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F:\"/>
    </mc:Choice>
  </mc:AlternateContent>
  <xr:revisionPtr revIDLastSave="0" documentId="13_ncr:1_{0F190181-2C50-4075-A685-987B4DE22E93}" xr6:coauthVersionLast="46" xr6:coauthVersionMax="46" xr10:uidLastSave="{00000000-0000-0000-0000-000000000000}"/>
  <bookViews>
    <workbookView xWindow="4050" yWindow="2265" windowWidth="21600" windowHeight="11385" tabRatio="825" activeTab="4" xr2:uid="{00000000-000D-0000-FFFF-FFFF00000000}"/>
  </bookViews>
  <sheets>
    <sheet name="訪問型サービス" sheetId="11" r:id="rId1"/>
    <sheet name="通所型サービス" sheetId="1" r:id="rId2"/>
    <sheet name="別紙7" sheetId="3" r:id="rId3"/>
    <sheet name="別紙29" sheetId="9" r:id="rId4"/>
    <sheet name="別紙29(添付)" sheetId="10" r:id="rId5"/>
    <sheet name="別紙29(勤続証明)" sheetId="7" r:id="rId6"/>
    <sheet name="参考様式(中山間地域等)" sheetId="12" r:id="rId7"/>
  </sheets>
  <definedNames>
    <definedName name="_xlnm.Print_Area" localSheetId="3">別紙29!$A$1:$Y$35</definedName>
    <definedName name="_xlnm.Print_Area" localSheetId="4">'別紙29(添付)'!$A$1:$N$86</definedName>
    <definedName name="_xlnm.Print_Area" localSheetId="2">別紙7!$A$1:$AJ$81</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17" i="12" l="1"/>
  <c r="Q19" i="12" s="1"/>
  <c r="Q20" i="12" s="1"/>
  <c r="AA9" i="12"/>
  <c r="AA11" i="12" s="1"/>
  <c r="AA12" i="12" s="1"/>
  <c r="N35" i="10" l="1"/>
  <c r="D37" i="10"/>
  <c r="E37" i="10"/>
  <c r="F37" i="10"/>
  <c r="G37" i="10"/>
  <c r="H37" i="10"/>
  <c r="I37" i="10"/>
  <c r="J37" i="10"/>
  <c r="K37" i="10"/>
  <c r="L37" i="10"/>
  <c r="M37" i="10"/>
  <c r="D38" i="10"/>
  <c r="E38" i="10"/>
  <c r="F38" i="10"/>
  <c r="G38" i="10"/>
  <c r="H38" i="10"/>
  <c r="I38" i="10"/>
  <c r="J38" i="10"/>
  <c r="K38" i="10"/>
  <c r="L38" i="10"/>
  <c r="M38" i="10"/>
  <c r="C38" i="10"/>
  <c r="C37" i="10"/>
  <c r="E81" i="10"/>
  <c r="D81" i="10"/>
  <c r="C81" i="10"/>
  <c r="E80" i="10"/>
  <c r="D80" i="10"/>
  <c r="C80" i="10"/>
  <c r="F79" i="10"/>
  <c r="F78" i="10"/>
  <c r="F77" i="10"/>
  <c r="F76" i="10"/>
  <c r="E69" i="10"/>
  <c r="D69" i="10"/>
  <c r="C69" i="10"/>
  <c r="F68" i="10"/>
  <c r="F67" i="10"/>
  <c r="E58" i="10"/>
  <c r="D58" i="10"/>
  <c r="C58" i="10"/>
  <c r="E57" i="10"/>
  <c r="D57" i="10"/>
  <c r="C57" i="10"/>
  <c r="F56" i="10"/>
  <c r="F55" i="10"/>
  <c r="F54" i="10"/>
  <c r="N36" i="10"/>
  <c r="N34" i="10"/>
  <c r="N33" i="10"/>
  <c r="M26" i="10"/>
  <c r="L26" i="10"/>
  <c r="K26" i="10"/>
  <c r="J26" i="10"/>
  <c r="I26" i="10"/>
  <c r="H26" i="10"/>
  <c r="G26" i="10"/>
  <c r="F26" i="10"/>
  <c r="E26" i="10"/>
  <c r="D26" i="10"/>
  <c r="C26" i="10"/>
  <c r="N25" i="10"/>
  <c r="N24" i="10"/>
  <c r="M15" i="10"/>
  <c r="L15" i="10"/>
  <c r="K15" i="10"/>
  <c r="J15" i="10"/>
  <c r="I15" i="10"/>
  <c r="H15" i="10"/>
  <c r="G15" i="10"/>
  <c r="F15" i="10"/>
  <c r="E15" i="10"/>
  <c r="D15" i="10"/>
  <c r="C15" i="10"/>
  <c r="M14" i="10"/>
  <c r="L14" i="10"/>
  <c r="K14" i="10"/>
  <c r="J14" i="10"/>
  <c r="I14" i="10"/>
  <c r="H14" i="10"/>
  <c r="G14" i="10"/>
  <c r="F14" i="10"/>
  <c r="E14" i="10"/>
  <c r="D14" i="10"/>
  <c r="C14" i="10"/>
  <c r="N13" i="10"/>
  <c r="N12" i="10"/>
  <c r="N11" i="10"/>
  <c r="F81" i="10" l="1"/>
  <c r="J85" i="10" s="1"/>
  <c r="L85" i="10" s="1"/>
  <c r="F58" i="10"/>
  <c r="J62" i="10" s="1"/>
  <c r="L62" i="10" s="1"/>
  <c r="F80" i="10"/>
  <c r="J84" i="10" s="1"/>
  <c r="L84" i="10" s="1"/>
  <c r="N26" i="10"/>
  <c r="K29" i="10" s="1"/>
  <c r="M29" i="10" s="1"/>
  <c r="N38" i="10"/>
  <c r="K42" i="10" s="1"/>
  <c r="M42" i="10" s="1"/>
  <c r="N15" i="10"/>
  <c r="K19" i="10" s="1"/>
  <c r="M19" i="10" s="1"/>
  <c r="N37" i="10"/>
  <c r="K41" i="10" s="1"/>
  <c r="M41" i="10" s="1"/>
  <c r="F57" i="10"/>
  <c r="J61" i="10" s="1"/>
  <c r="L61" i="10" s="1"/>
  <c r="L63" i="10" s="1"/>
  <c r="N14" i="10"/>
  <c r="K18" i="10" s="1"/>
  <c r="M18" i="10" s="1"/>
  <c r="F69" i="10"/>
  <c r="J72" i="10" s="1"/>
  <c r="L72" i="10" s="1"/>
  <c r="L86" i="10" l="1"/>
  <c r="M43" i="10"/>
  <c r="M20" i="10"/>
</calcChain>
</file>

<file path=xl/sharedStrings.xml><?xml version="1.0" encoding="utf-8"?>
<sst xmlns="http://schemas.openxmlformats.org/spreadsheetml/2006/main" count="428" uniqueCount="246">
  <si>
    <t>サービス種類</t>
    <rPh sb="4" eb="6">
      <t>シュルイ</t>
    </rPh>
    <phoneticPr fontId="4"/>
  </si>
  <si>
    <t>内容</t>
    <rPh sb="0" eb="2">
      <t>ナイヨウ</t>
    </rPh>
    <phoneticPr fontId="4"/>
  </si>
  <si>
    <t>新たに届出をする場合に必要な添付書類</t>
    <rPh sb="0" eb="1">
      <t>アラ</t>
    </rPh>
    <rPh sb="3" eb="5">
      <t>トドケデ</t>
    </rPh>
    <rPh sb="8" eb="10">
      <t>バアイ</t>
    </rPh>
    <rPh sb="11" eb="13">
      <t>ヒツヨウ</t>
    </rPh>
    <rPh sb="14" eb="16">
      <t>テンプ</t>
    </rPh>
    <rPh sb="16" eb="18">
      <t>ショルイ</t>
    </rPh>
    <phoneticPr fontId="4"/>
  </si>
  <si>
    <t>注意点</t>
    <rPh sb="0" eb="2">
      <t>チュウイ</t>
    </rPh>
    <rPh sb="2" eb="3">
      <t>テン</t>
    </rPh>
    <phoneticPr fontId="4"/>
  </si>
  <si>
    <t>職員の欠員による減算の状況</t>
  </si>
  <si>
    <t>直近１ヶ月分の勤務体制表など人員欠如の状況がわかるもの　　　　（別紙７又は任意様式）</t>
    <rPh sb="0" eb="2">
      <t>チョッキン</t>
    </rPh>
    <rPh sb="4" eb="5">
      <t>ゲツ</t>
    </rPh>
    <rPh sb="5" eb="6">
      <t>ブン</t>
    </rPh>
    <rPh sb="7" eb="9">
      <t>キンム</t>
    </rPh>
    <rPh sb="9" eb="11">
      <t>タイセイ</t>
    </rPh>
    <rPh sb="11" eb="12">
      <t>ヒョウ</t>
    </rPh>
    <rPh sb="14" eb="16">
      <t>ジンイン</t>
    </rPh>
    <rPh sb="16" eb="18">
      <t>ケツジョ</t>
    </rPh>
    <rPh sb="19" eb="21">
      <t>ジョウキョウ</t>
    </rPh>
    <rPh sb="32" eb="34">
      <t>ベッシ</t>
    </rPh>
    <rPh sb="35" eb="36">
      <t>マタ</t>
    </rPh>
    <rPh sb="37" eb="39">
      <t>ニンイ</t>
    </rPh>
    <rPh sb="39" eb="41">
      <t>ヨウシキ</t>
    </rPh>
    <phoneticPr fontId="4"/>
  </si>
  <si>
    <t>人員欠如になることが明らかになった場合は、すみやかに久慈広域連合へ相談すること。</t>
    <rPh sb="0" eb="2">
      <t>ジンイン</t>
    </rPh>
    <rPh sb="2" eb="4">
      <t>ケツジョ</t>
    </rPh>
    <rPh sb="10" eb="11">
      <t>アキ</t>
    </rPh>
    <rPh sb="17" eb="19">
      <t>バアイ</t>
    </rPh>
    <rPh sb="26" eb="28">
      <t>クジ</t>
    </rPh>
    <rPh sb="28" eb="30">
      <t>コウイキ</t>
    </rPh>
    <rPh sb="30" eb="32">
      <t>レンゴウ</t>
    </rPh>
    <rPh sb="33" eb="35">
      <t>ソウダン</t>
    </rPh>
    <phoneticPr fontId="4"/>
  </si>
  <si>
    <t>勤務体制一覧表など看護職員及び介護職員の人員がわかるもの　　　　　　（別紙７又は任意様式）</t>
    <rPh sb="0" eb="2">
      <t>キンム</t>
    </rPh>
    <rPh sb="2" eb="4">
      <t>タイセイ</t>
    </rPh>
    <rPh sb="4" eb="6">
      <t>イチラン</t>
    </rPh>
    <rPh sb="6" eb="7">
      <t>ヒョウ</t>
    </rPh>
    <rPh sb="9" eb="11">
      <t>カンゴ</t>
    </rPh>
    <rPh sb="11" eb="13">
      <t>ショクイン</t>
    </rPh>
    <rPh sb="13" eb="14">
      <t>オヨ</t>
    </rPh>
    <rPh sb="15" eb="17">
      <t>カイゴ</t>
    </rPh>
    <rPh sb="17" eb="19">
      <t>ショクイン</t>
    </rPh>
    <rPh sb="20" eb="22">
      <t>ジンイン</t>
    </rPh>
    <rPh sb="35" eb="37">
      <t>ベッシ</t>
    </rPh>
    <rPh sb="38" eb="39">
      <t>マタ</t>
    </rPh>
    <rPh sb="40" eb="42">
      <t>ニンイ</t>
    </rPh>
    <rPh sb="42" eb="44">
      <t>ヨウシキ</t>
    </rPh>
    <phoneticPr fontId="4"/>
  </si>
  <si>
    <t>資格者証の写し</t>
    <rPh sb="0" eb="3">
      <t>シカクシャ</t>
    </rPh>
    <rPh sb="3" eb="4">
      <t>ショウ</t>
    </rPh>
    <rPh sb="5" eb="6">
      <t>ウツ</t>
    </rPh>
    <phoneticPr fontId="4"/>
  </si>
  <si>
    <t>勤務体制一覧表など言語聴覚士等の人員がわかるもの　　                                       　　　　（別紙７又は任意様式）</t>
    <rPh sb="0" eb="2">
      <t>キンム</t>
    </rPh>
    <rPh sb="2" eb="4">
      <t>タイセイ</t>
    </rPh>
    <rPh sb="4" eb="6">
      <t>イチラン</t>
    </rPh>
    <rPh sb="6" eb="7">
      <t>ヒョウ</t>
    </rPh>
    <rPh sb="9" eb="11">
      <t>ゲンゴ</t>
    </rPh>
    <rPh sb="11" eb="13">
      <t>チョウカク</t>
    </rPh>
    <rPh sb="13" eb="14">
      <t>シ</t>
    </rPh>
    <rPh sb="14" eb="15">
      <t>トウ</t>
    </rPh>
    <rPh sb="16" eb="18">
      <t>ジンイン</t>
    </rPh>
    <rPh sb="70" eb="72">
      <t>ベッシ</t>
    </rPh>
    <rPh sb="73" eb="74">
      <t>マタ</t>
    </rPh>
    <rPh sb="75" eb="77">
      <t>ニンイ</t>
    </rPh>
    <rPh sb="77" eb="79">
      <t>ヨウシキ</t>
    </rPh>
    <phoneticPr fontId="4"/>
  </si>
  <si>
    <t>言語聴覚士、歯科衛生士又は看護職員を１名以上配置していること。</t>
    <rPh sb="0" eb="2">
      <t>ゲンゴ</t>
    </rPh>
    <rPh sb="2" eb="4">
      <t>チョウカク</t>
    </rPh>
    <rPh sb="4" eb="5">
      <t>シ</t>
    </rPh>
    <rPh sb="6" eb="8">
      <t>シカ</t>
    </rPh>
    <rPh sb="8" eb="11">
      <t>エイセイシ</t>
    </rPh>
    <rPh sb="11" eb="12">
      <t>マタ</t>
    </rPh>
    <rPh sb="13" eb="15">
      <t>カンゴ</t>
    </rPh>
    <rPh sb="15" eb="17">
      <t>ショクイン</t>
    </rPh>
    <rPh sb="19" eb="20">
      <t>メイ</t>
    </rPh>
    <rPh sb="20" eb="22">
      <t>イジョウ</t>
    </rPh>
    <rPh sb="22" eb="24">
      <t>ハイチ</t>
    </rPh>
    <phoneticPr fontId="4"/>
  </si>
  <si>
    <t>サービス提供体制強化加算</t>
    <rPh sb="4" eb="6">
      <t>テイキョウ</t>
    </rPh>
    <rPh sb="6" eb="8">
      <t>タイセイ</t>
    </rPh>
    <rPh sb="8" eb="10">
      <t>キョウカ</t>
    </rPh>
    <rPh sb="10" eb="12">
      <t>カサン</t>
    </rPh>
    <phoneticPr fontId="6"/>
  </si>
  <si>
    <t>※別途様式等参照</t>
    <rPh sb="1" eb="3">
      <t>ベット</t>
    </rPh>
    <rPh sb="3" eb="5">
      <t>ヨウシキ</t>
    </rPh>
    <rPh sb="5" eb="6">
      <t>トウ</t>
    </rPh>
    <rPh sb="6" eb="8">
      <t>サンショウ</t>
    </rPh>
    <phoneticPr fontId="4"/>
  </si>
  <si>
    <t>事業所名</t>
    <rPh sb="0" eb="2">
      <t>ジギョウ</t>
    </rPh>
    <rPh sb="2" eb="3">
      <t>ショ</t>
    </rPh>
    <rPh sb="3" eb="4">
      <t>メイ</t>
    </rPh>
    <phoneticPr fontId="6"/>
  </si>
  <si>
    <t>事業所番号</t>
    <rPh sb="0" eb="3">
      <t>ジギョウショ</t>
    </rPh>
    <rPh sb="3" eb="5">
      <t>バンゴウ</t>
    </rPh>
    <phoneticPr fontId="6"/>
  </si>
  <si>
    <t>4月</t>
    <rPh sb="1" eb="2">
      <t>ガツ</t>
    </rPh>
    <phoneticPr fontId="6"/>
  </si>
  <si>
    <t>6月</t>
  </si>
  <si>
    <t>7月</t>
  </si>
  <si>
    <t>8月</t>
  </si>
  <si>
    <t>9月</t>
  </si>
  <si>
    <t>10月</t>
  </si>
  <si>
    <t>11月</t>
  </si>
  <si>
    <t>12月</t>
  </si>
  <si>
    <t>1月</t>
  </si>
  <si>
    <t>2月</t>
  </si>
  <si>
    <t>判定</t>
    <rPh sb="0" eb="2">
      <t>ハンテイ</t>
    </rPh>
    <phoneticPr fontId="6"/>
  </si>
  <si>
    <t>（別紙７）</t>
    <phoneticPr fontId="6"/>
  </si>
  <si>
    <t>従業者の勤務の体制及び勤務形態一覧表　（　　　　年　　　月分）</t>
    <phoneticPr fontId="6"/>
  </si>
  <si>
    <t>サービス種類（　　　　　　　　　　　　　　　　　　　　　）</t>
    <phoneticPr fontId="6"/>
  </si>
  <si>
    <t>事業所・施設名（　　　　　　　　　　　　　　　　　　　　）</t>
    <phoneticPr fontId="6"/>
  </si>
  <si>
    <t>「人員配置区分―　　型」又は「該当する体制等―　　　　　」</t>
    <phoneticPr fontId="6"/>
  </si>
  <si>
    <t>［入所（利用）定員（見込）数等　　　　　名］</t>
    <phoneticPr fontId="6"/>
  </si>
  <si>
    <t>職　種</t>
    <phoneticPr fontId="6"/>
  </si>
  <si>
    <t>勤務　　　　　　　　　　形態</t>
    <phoneticPr fontId="6"/>
  </si>
  <si>
    <t>氏　名</t>
    <phoneticPr fontId="6"/>
  </si>
  <si>
    <t>第1週</t>
  </si>
  <si>
    <t>第2週</t>
  </si>
  <si>
    <t>第3週</t>
  </si>
  <si>
    <t>第4週</t>
  </si>
  <si>
    <t>4週の　　　　　　　　　　合計</t>
    <phoneticPr fontId="6"/>
  </si>
  <si>
    <t>週平均　　　　　　　　　の勤務　　　　　　　　　　　　　時間</t>
    <phoneticPr fontId="6"/>
  </si>
  <si>
    <t>常勤換　　　　　　　　　算後の　　　　　　　　　　　　人数　</t>
    <rPh sb="27" eb="29">
      <t>ニンズウ</t>
    </rPh>
    <phoneticPr fontId="6"/>
  </si>
  <si>
    <t>＊</t>
  </si>
  <si>
    <t>（記載例―1）</t>
    <phoneticPr fontId="6"/>
  </si>
  <si>
    <t>①</t>
  </si>
  <si>
    <t>③</t>
  </si>
  <si>
    <t>②</t>
  </si>
  <si>
    <t>④</t>
  </si>
  <si>
    <t>（記載例―2）</t>
    <phoneticPr fontId="6"/>
  </si>
  <si>
    <t>ab</t>
  </si>
  <si>
    <t>cd</t>
  </si>
  <si>
    <t>e</t>
  </si>
  <si>
    <t>＜配置状況＞</t>
  </si>
  <si>
    <t>看護職員：介護職員</t>
  </si>
  <si>
    <t>　（　　　　：　　　　)</t>
    <phoneticPr fontId="6"/>
  </si>
  <si>
    <t>看護師：准看護師　(日中)</t>
    <rPh sb="2" eb="3">
      <t>シ</t>
    </rPh>
    <rPh sb="7" eb="8">
      <t>シ</t>
    </rPh>
    <phoneticPr fontId="6"/>
  </si>
  <si>
    <t>　（　　　　：　　　　)</t>
    <phoneticPr fontId="6"/>
  </si>
  <si>
    <t>看護師：准看護師 （夜間）</t>
    <rPh sb="2" eb="3">
      <t>シ</t>
    </rPh>
    <rPh sb="7" eb="8">
      <t>シ</t>
    </rPh>
    <rPh sb="10" eb="12">
      <t>ヤカン</t>
    </rPh>
    <phoneticPr fontId="6"/>
  </si>
  <si>
    <t>備考1　＊欄には、当該月の曜日を記入してください。</t>
    <phoneticPr fontId="6"/>
  </si>
  <si>
    <t>　　2　「人員配置区分」又は「該当する体制等」欄には、別紙「介護給付費算定に係る体制等状況一覧表」に掲げる人員配置区分の類型又は該当する</t>
    <phoneticPr fontId="6"/>
  </si>
  <si>
    <t>　　　体制加算の内容をそのまま記載してください。</t>
    <phoneticPr fontId="6"/>
  </si>
  <si>
    <t>　　3　届出を行う従業者について、4週間分の勤務すべき時間数を記入してください。勤務時間ごとあるいはサービス提供時間単位ごとに区分して</t>
    <phoneticPr fontId="6"/>
  </si>
  <si>
    <t>　　　番号を付し、その番号を記入してください。</t>
    <phoneticPr fontId="6"/>
  </si>
  <si>
    <t>　　　　（記載例1―勤務時間 ①8：30～17：00、②16：30～1：00、③0：30～9：00、④休日）</t>
    <phoneticPr fontId="6"/>
  </si>
  <si>
    <t>　　　　（記載例2―サービス提供時間 a 9：00～12：00、b 13：00～16：00、c 10：30～13：30、d 14：30～17：30、e 休日）</t>
    <phoneticPr fontId="6"/>
  </si>
  <si>
    <t>　　　　　※複数単位実施の場合、その全てを記入のこと。</t>
    <phoneticPr fontId="6"/>
  </si>
  <si>
    <t>　　4　届出する従業者の職種ごとに下記の勤務形態の区分の順にまとめて記載し、「週平均の勤務時間」については、職種ごとのAの小計と、</t>
    <phoneticPr fontId="6"/>
  </si>
  <si>
    <t>　　　Ｂ～Ｄまでを加えた数の小計の行を挿入してください。</t>
    <phoneticPr fontId="6"/>
  </si>
  <si>
    <t>　　　　　勤務形態の区分　Ａ：常勤で専従　Ｂ：常勤で兼務　Ｃ：常勤以外で専従　Ｄ：常勤以外で兼務</t>
    <phoneticPr fontId="6"/>
  </si>
  <si>
    <t>　　5　常勤換算が必要なものについては、Ａ～Ｄの「週平均の勤務時間」をすべて足し、常勤の従業者が週に勤務すべき時間数で割って、</t>
    <phoneticPr fontId="6"/>
  </si>
  <si>
    <t>　　　「常勤換算後の人数」を算出してください。</t>
    <phoneticPr fontId="6"/>
  </si>
  <si>
    <t>　　6　算出にあたっては、小数点以下第2位を切り捨ててください。</t>
    <phoneticPr fontId="6"/>
  </si>
  <si>
    <t>　　7　当該事業所・施設に係る組織体制図を添付してください。</t>
    <phoneticPr fontId="6"/>
  </si>
  <si>
    <t>　　8　各事業所・施設において使用している勤務割表等（変更の届出の場合は変更後の予定勤務割表等）により、届出の対象となる従業者の職種、</t>
    <phoneticPr fontId="6"/>
  </si>
  <si>
    <t>　　　勤務形態、氏名、当該業務の勤務時間及び看護職員と介護職員の配置状況(関係する場合)が確認できる場合はその書類をもって添付書類として</t>
    <phoneticPr fontId="6"/>
  </si>
  <si>
    <t>　　　差し支えありません。</t>
    <phoneticPr fontId="6"/>
  </si>
  <si>
    <t>１　前年度（毎年4月1日に始まり翌年3月31日をもって終わる年度）の実績が6月以上ある事業所</t>
    <rPh sb="2" eb="5">
      <t>ゼンネンド</t>
    </rPh>
    <rPh sb="6" eb="8">
      <t>マイトシ</t>
    </rPh>
    <rPh sb="9" eb="10">
      <t>ガツ</t>
    </rPh>
    <rPh sb="11" eb="12">
      <t>ニチ</t>
    </rPh>
    <rPh sb="13" eb="14">
      <t>ハジ</t>
    </rPh>
    <rPh sb="16" eb="18">
      <t>ヨクネン</t>
    </rPh>
    <rPh sb="19" eb="20">
      <t>ガツ</t>
    </rPh>
    <rPh sb="22" eb="23">
      <t>ニチ</t>
    </rPh>
    <rPh sb="27" eb="28">
      <t>オ</t>
    </rPh>
    <rPh sb="30" eb="32">
      <t>ネンド</t>
    </rPh>
    <rPh sb="34" eb="36">
      <t>ジッセキ</t>
    </rPh>
    <rPh sb="38" eb="39">
      <t>ガツ</t>
    </rPh>
    <rPh sb="39" eb="41">
      <t>イジョウ</t>
    </rPh>
    <rPh sb="43" eb="45">
      <t>ジギョウ</t>
    </rPh>
    <rPh sb="45" eb="46">
      <t>ショ</t>
    </rPh>
    <phoneticPr fontId="6"/>
  </si>
  <si>
    <t>※実績のない月は0を入力してください。</t>
    <rPh sb="1" eb="3">
      <t>ジッセキ</t>
    </rPh>
    <rPh sb="6" eb="7">
      <t>ツキ</t>
    </rPh>
    <rPh sb="10" eb="12">
      <t>ニュウリョク</t>
    </rPh>
    <phoneticPr fontId="6"/>
  </si>
  <si>
    <t>5月</t>
  </si>
  <si>
    <t>計（人）</t>
    <rPh sb="0" eb="1">
      <t>ケイ</t>
    </rPh>
    <rPh sb="2" eb="3">
      <t>ニン</t>
    </rPh>
    <phoneticPr fontId="6"/>
  </si>
  <si>
    <t>実績のある月数</t>
    <rPh sb="0" eb="2">
      <t>ジッセキ</t>
    </rPh>
    <rPh sb="5" eb="6">
      <t>ツキ</t>
    </rPh>
    <rPh sb="6" eb="7">
      <t>スウ</t>
    </rPh>
    <phoneticPr fontId="6"/>
  </si>
  <si>
    <t>要件確認（％）</t>
    <rPh sb="0" eb="2">
      <t>ヨウケン</t>
    </rPh>
    <rPh sb="2" eb="4">
      <t>カクニン</t>
    </rPh>
    <phoneticPr fontId="6"/>
  </si>
  <si>
    <t>２　前年度の実績が6月に満たない事業所</t>
    <rPh sb="2" eb="5">
      <t>ゼンネンド</t>
    </rPh>
    <rPh sb="6" eb="8">
      <t>ジッセキ</t>
    </rPh>
    <rPh sb="10" eb="11">
      <t>ガツ</t>
    </rPh>
    <rPh sb="12" eb="13">
      <t>ミ</t>
    </rPh>
    <rPh sb="16" eb="18">
      <t>ジギョウ</t>
    </rPh>
    <rPh sb="18" eb="19">
      <t>ショ</t>
    </rPh>
    <phoneticPr fontId="6"/>
  </si>
  <si>
    <t>サービス提供体制強化加算に関する勤続年数証明書</t>
    <rPh sb="4" eb="6">
      <t>テイキョウ</t>
    </rPh>
    <rPh sb="6" eb="8">
      <t>タイセイ</t>
    </rPh>
    <rPh sb="8" eb="10">
      <t>キョウカ</t>
    </rPh>
    <rPh sb="10" eb="12">
      <t>カサン</t>
    </rPh>
    <rPh sb="13" eb="14">
      <t>カン</t>
    </rPh>
    <rPh sb="16" eb="18">
      <t>キンゾク</t>
    </rPh>
    <rPh sb="18" eb="20">
      <t>ネンスウ</t>
    </rPh>
    <rPh sb="20" eb="23">
      <t>ショウメイショ</t>
    </rPh>
    <phoneticPr fontId="6"/>
  </si>
  <si>
    <t>所在地</t>
    <rPh sb="0" eb="3">
      <t>ショザイチ</t>
    </rPh>
    <phoneticPr fontId="6"/>
  </si>
  <si>
    <t>法人名</t>
    <rPh sb="0" eb="2">
      <t>ホウジン</t>
    </rPh>
    <rPh sb="2" eb="3">
      <t>メイ</t>
    </rPh>
    <phoneticPr fontId="6"/>
  </si>
  <si>
    <t>代表者名</t>
    <rPh sb="0" eb="3">
      <t>ダイヒョウシャ</t>
    </rPh>
    <rPh sb="3" eb="4">
      <t>メイ</t>
    </rPh>
    <phoneticPr fontId="6"/>
  </si>
  <si>
    <t>（事業所名）</t>
    <rPh sb="1" eb="4">
      <t>ジギョウショ</t>
    </rPh>
    <rPh sb="4" eb="5">
      <t>メイ</t>
    </rPh>
    <phoneticPr fontId="6"/>
  </si>
  <si>
    <t>下記の者については、以下のとおり当法人にて勤務していることを証明します。</t>
    <rPh sb="0" eb="2">
      <t>カキ</t>
    </rPh>
    <rPh sb="3" eb="4">
      <t>モノ</t>
    </rPh>
    <rPh sb="10" eb="12">
      <t>イカ</t>
    </rPh>
    <rPh sb="16" eb="17">
      <t>トウ</t>
    </rPh>
    <rPh sb="17" eb="19">
      <t>ホウジン</t>
    </rPh>
    <rPh sb="21" eb="23">
      <t>キンム</t>
    </rPh>
    <rPh sb="30" eb="32">
      <t>ショウメイ</t>
    </rPh>
    <phoneticPr fontId="6"/>
  </si>
  <si>
    <t>NO</t>
    <phoneticPr fontId="6"/>
  </si>
  <si>
    <t>氏　　名</t>
    <rPh sb="0" eb="1">
      <t>シ</t>
    </rPh>
    <rPh sb="3" eb="4">
      <t>メイ</t>
    </rPh>
    <phoneticPr fontId="6"/>
  </si>
  <si>
    <t>勤務先名称</t>
    <rPh sb="0" eb="3">
      <t>キンムサキ</t>
    </rPh>
    <rPh sb="3" eb="5">
      <t>メイショウ</t>
    </rPh>
    <phoneticPr fontId="6"/>
  </si>
  <si>
    <t>従事した職種</t>
    <rPh sb="0" eb="2">
      <t>ジュウジ</t>
    </rPh>
    <rPh sb="4" eb="6">
      <t>ショクシュ</t>
    </rPh>
    <phoneticPr fontId="6"/>
  </si>
  <si>
    <t>業務従事年月数</t>
    <rPh sb="0" eb="2">
      <t>ギョウム</t>
    </rPh>
    <rPh sb="2" eb="4">
      <t>ジュウジ</t>
    </rPh>
    <rPh sb="4" eb="6">
      <t>ネンゲツ</t>
    </rPh>
    <rPh sb="6" eb="7">
      <t>スウ</t>
    </rPh>
    <phoneticPr fontId="6"/>
  </si>
  <si>
    <t>年　　月</t>
    <rPh sb="0" eb="1">
      <t>ネン</t>
    </rPh>
    <rPh sb="3" eb="4">
      <t>ツキ</t>
    </rPh>
    <phoneticPr fontId="6"/>
  </si>
  <si>
    <t>現在：</t>
    <rPh sb="0" eb="2">
      <t>ゲンザイ</t>
    </rPh>
    <phoneticPr fontId="6"/>
  </si>
  <si>
    <t>（　　年　月　　日生）</t>
    <rPh sb="3" eb="4">
      <t>ネン</t>
    </rPh>
    <rPh sb="5" eb="6">
      <t>ツキ</t>
    </rPh>
    <rPh sb="8" eb="9">
      <t>ニチ</t>
    </rPh>
    <rPh sb="9" eb="10">
      <t>セイ</t>
    </rPh>
    <phoneticPr fontId="6"/>
  </si>
  <si>
    <t>合計（通算）</t>
    <rPh sb="0" eb="2">
      <t>ゴウケイ</t>
    </rPh>
    <rPh sb="3" eb="5">
      <t>ツウサン</t>
    </rPh>
    <phoneticPr fontId="6"/>
  </si>
  <si>
    <t>※サービス提供体制強化加算を申請する事業所ごとに作成してください。</t>
    <rPh sb="5" eb="7">
      <t>テイキョウ</t>
    </rPh>
    <rPh sb="7" eb="9">
      <t>タイセイ</t>
    </rPh>
    <rPh sb="9" eb="11">
      <t>キョウカ</t>
    </rPh>
    <rPh sb="11" eb="13">
      <t>カサン</t>
    </rPh>
    <rPh sb="14" eb="16">
      <t>シンセイ</t>
    </rPh>
    <rPh sb="18" eb="21">
      <t>ジギョウショ</t>
    </rPh>
    <rPh sb="24" eb="26">
      <t>サクセイ</t>
    </rPh>
    <phoneticPr fontId="6"/>
  </si>
  <si>
    <t>※証明書が複数枚にわたる場合は、適宜コピーして使用してください。</t>
    <rPh sb="1" eb="4">
      <t>ショウメイショ</t>
    </rPh>
    <rPh sb="5" eb="7">
      <t>フクスウ</t>
    </rPh>
    <rPh sb="7" eb="8">
      <t>マイ</t>
    </rPh>
    <rPh sb="12" eb="14">
      <t>バアイ</t>
    </rPh>
    <rPh sb="16" eb="18">
      <t>テキギ</t>
    </rPh>
    <rPh sb="23" eb="25">
      <t>シヨウ</t>
    </rPh>
    <phoneticPr fontId="6"/>
  </si>
  <si>
    <t>＜記入例＞</t>
    <rPh sb="1" eb="3">
      <t>キニュウ</t>
    </rPh>
    <rPh sb="3" eb="4">
      <t>レイ</t>
    </rPh>
    <phoneticPr fontId="6"/>
  </si>
  <si>
    <t>NO</t>
    <phoneticPr fontId="6"/>
  </si>
  <si>
    <t>広域　太郎</t>
    <rPh sb="0" eb="2">
      <t>コウイキ</t>
    </rPh>
    <rPh sb="3" eb="5">
      <t>タロウ</t>
    </rPh>
    <phoneticPr fontId="6"/>
  </si>
  <si>
    <t>特別養護老人ホーム○○</t>
    <rPh sb="0" eb="2">
      <t>トクベツ</t>
    </rPh>
    <rPh sb="2" eb="4">
      <t>ヨウゴ</t>
    </rPh>
    <rPh sb="4" eb="6">
      <t>ロウジン</t>
    </rPh>
    <phoneticPr fontId="6"/>
  </si>
  <si>
    <t>介護職員</t>
    <rPh sb="0" eb="2">
      <t>カイゴ</t>
    </rPh>
    <rPh sb="2" eb="4">
      <t>ショクイン</t>
    </rPh>
    <phoneticPr fontId="6"/>
  </si>
  <si>
    <t>１年　　月</t>
    <rPh sb="1" eb="2">
      <t>ネン</t>
    </rPh>
    <rPh sb="4" eb="5">
      <t>ツキ</t>
    </rPh>
    <phoneticPr fontId="6"/>
  </si>
  <si>
    <t>デイサービス△△</t>
    <phoneticPr fontId="6"/>
  </si>
  <si>
    <t>年　６月</t>
    <rPh sb="0" eb="1">
      <t>ネン</t>
    </rPh>
    <rPh sb="3" eb="4">
      <t>ツキ</t>
    </rPh>
    <phoneticPr fontId="6"/>
  </si>
  <si>
    <t>訪問介護□□</t>
    <rPh sb="0" eb="2">
      <t>ホウモン</t>
    </rPh>
    <rPh sb="2" eb="4">
      <t>カイゴ</t>
    </rPh>
    <phoneticPr fontId="6"/>
  </si>
  <si>
    <t>２年　　月</t>
    <rPh sb="1" eb="2">
      <t>ネン</t>
    </rPh>
    <rPh sb="4" eb="5">
      <t>ツキ</t>
    </rPh>
    <phoneticPr fontId="6"/>
  </si>
  <si>
    <t>現在：デイサービス××</t>
    <rPh sb="0" eb="2">
      <t>ゲンザイ</t>
    </rPh>
    <phoneticPr fontId="6"/>
  </si>
  <si>
    <t>生活相談員</t>
    <rPh sb="0" eb="2">
      <t>セイカツ</t>
    </rPh>
    <rPh sb="2" eb="5">
      <t>ソウダンイン</t>
    </rPh>
    <phoneticPr fontId="6"/>
  </si>
  <si>
    <t>（S45年1月1日生）</t>
    <rPh sb="4" eb="5">
      <t>ネン</t>
    </rPh>
    <rPh sb="6" eb="7">
      <t>ツキ</t>
    </rPh>
    <rPh sb="8" eb="9">
      <t>ニチ</t>
    </rPh>
    <rPh sb="9" eb="10">
      <t>セイ</t>
    </rPh>
    <phoneticPr fontId="6"/>
  </si>
  <si>
    <t>４年　６月</t>
    <rPh sb="1" eb="2">
      <t>ネン</t>
    </rPh>
    <rPh sb="4" eb="5">
      <t>ツキ</t>
    </rPh>
    <phoneticPr fontId="6"/>
  </si>
  <si>
    <t>　　年　　月　　日</t>
    <rPh sb="2" eb="3">
      <t>ネン</t>
    </rPh>
    <rPh sb="5" eb="6">
      <t>ツキ</t>
    </rPh>
    <rPh sb="8" eb="9">
      <t>ニチ</t>
    </rPh>
    <phoneticPr fontId="6"/>
  </si>
  <si>
    <t>不要</t>
    <rPh sb="0" eb="2">
      <t>フヨウ</t>
    </rPh>
    <phoneticPr fontId="3"/>
  </si>
  <si>
    <t>口腔機能向上加算</t>
    <rPh sb="0" eb="2">
      <t>コウクウ</t>
    </rPh>
    <rPh sb="2" eb="4">
      <t>キノウ</t>
    </rPh>
    <rPh sb="4" eb="6">
      <t>コウジョウ</t>
    </rPh>
    <rPh sb="6" eb="8">
      <t>カサン</t>
    </rPh>
    <phoneticPr fontId="6"/>
  </si>
  <si>
    <t>科学的介護推進体制加算</t>
    <rPh sb="0" eb="3">
      <t>カガクテキ</t>
    </rPh>
    <rPh sb="3" eb="5">
      <t>カイゴ</t>
    </rPh>
    <rPh sb="5" eb="7">
      <t>スイシン</t>
    </rPh>
    <rPh sb="7" eb="9">
      <t>タイセイ</t>
    </rPh>
    <rPh sb="9" eb="11">
      <t>カサン</t>
    </rPh>
    <phoneticPr fontId="3"/>
  </si>
  <si>
    <t>不要</t>
    <rPh sb="0" eb="2">
      <t>フヨウ</t>
    </rPh>
    <phoneticPr fontId="3"/>
  </si>
  <si>
    <t>１　事業所名</t>
    <rPh sb="2" eb="4">
      <t>ジギョウ</t>
    </rPh>
    <rPh sb="4" eb="5">
      <t>ショ</t>
    </rPh>
    <rPh sb="5" eb="6">
      <t>メイ</t>
    </rPh>
    <phoneticPr fontId="3"/>
  </si>
  <si>
    <t>２　異動区分</t>
    <rPh sb="2" eb="4">
      <t>イドウ</t>
    </rPh>
    <rPh sb="4" eb="6">
      <t>クブン</t>
    </rPh>
    <phoneticPr fontId="3"/>
  </si>
  <si>
    <t>４　届出項目</t>
    <rPh sb="2" eb="4">
      <t>トドケデ</t>
    </rPh>
    <rPh sb="4" eb="6">
      <t>コウモク</t>
    </rPh>
    <phoneticPr fontId="3"/>
  </si>
  <si>
    <t>①</t>
    <phoneticPr fontId="3"/>
  </si>
  <si>
    <t>③</t>
    <phoneticPr fontId="3"/>
  </si>
  <si>
    <t>人</t>
    <rPh sb="0" eb="1">
      <t>ヒト</t>
    </rPh>
    <phoneticPr fontId="3"/>
  </si>
  <si>
    <t>１　新規</t>
    <rPh sb="2" eb="4">
      <t>シンキ</t>
    </rPh>
    <phoneticPr fontId="3"/>
  </si>
  <si>
    <t>２　変更</t>
    <rPh sb="2" eb="4">
      <t>ヘンコウ</t>
    </rPh>
    <phoneticPr fontId="3"/>
  </si>
  <si>
    <t>３　終了</t>
    <rPh sb="2" eb="4">
      <t>シュウリョウ</t>
    </rPh>
    <phoneticPr fontId="3"/>
  </si>
  <si>
    <t>①　新規</t>
    <rPh sb="2" eb="4">
      <t>シンキ</t>
    </rPh>
    <phoneticPr fontId="3"/>
  </si>
  <si>
    <t>②　変更</t>
    <rPh sb="2" eb="4">
      <t>ヘンコウ</t>
    </rPh>
    <phoneticPr fontId="3"/>
  </si>
  <si>
    <t>③　終了</t>
    <rPh sb="2" eb="4">
      <t>シュウリョウ</t>
    </rPh>
    <phoneticPr fontId="3"/>
  </si>
  <si>
    <t>勤務体制一覧表など管理栄養士の人員がわかるもの
（別紙７又は任意様式）
又は外部（他の介護事業所、医療機関又は栄養ケア・ステーション）との連携していることがわかるもの</t>
    <rPh sb="0" eb="2">
      <t>キンム</t>
    </rPh>
    <rPh sb="2" eb="4">
      <t>タイセイ</t>
    </rPh>
    <rPh sb="4" eb="6">
      <t>イチラン</t>
    </rPh>
    <rPh sb="6" eb="7">
      <t>ヒョウ</t>
    </rPh>
    <rPh sb="9" eb="11">
      <t>カンリ</t>
    </rPh>
    <rPh sb="11" eb="14">
      <t>エイヨウシ</t>
    </rPh>
    <rPh sb="15" eb="17">
      <t>ジンイン</t>
    </rPh>
    <rPh sb="25" eb="27">
      <t>ベッシ</t>
    </rPh>
    <rPh sb="28" eb="29">
      <t>マタ</t>
    </rPh>
    <rPh sb="30" eb="32">
      <t>ニンイ</t>
    </rPh>
    <rPh sb="32" eb="34">
      <t>ヨウシキ</t>
    </rPh>
    <rPh sb="36" eb="37">
      <t>マタ</t>
    </rPh>
    <rPh sb="38" eb="40">
      <t>ガイブ</t>
    </rPh>
    <rPh sb="41" eb="42">
      <t>ホカ</t>
    </rPh>
    <rPh sb="43" eb="45">
      <t>カイゴ</t>
    </rPh>
    <rPh sb="45" eb="47">
      <t>ジギョウ</t>
    </rPh>
    <rPh sb="47" eb="48">
      <t>ショ</t>
    </rPh>
    <rPh sb="49" eb="51">
      <t>イリョウ</t>
    </rPh>
    <rPh sb="51" eb="53">
      <t>キカン</t>
    </rPh>
    <rPh sb="53" eb="54">
      <t>マタ</t>
    </rPh>
    <rPh sb="55" eb="57">
      <t>エイヨウ</t>
    </rPh>
    <rPh sb="69" eb="71">
      <t>レンケイ</t>
    </rPh>
    <phoneticPr fontId="4"/>
  </si>
  <si>
    <t>介護職員処遇改善加算
介護職員等特定処遇改善加算</t>
    <rPh sb="0" eb="2">
      <t>カイゴ</t>
    </rPh>
    <rPh sb="2" eb="4">
      <t>ショクイン</t>
    </rPh>
    <rPh sb="4" eb="6">
      <t>ショグウ</t>
    </rPh>
    <rPh sb="6" eb="8">
      <t>カイゼン</t>
    </rPh>
    <rPh sb="8" eb="10">
      <t>カサン</t>
    </rPh>
    <rPh sb="11" eb="13">
      <t>カイゴ</t>
    </rPh>
    <rPh sb="13" eb="15">
      <t>ショクイン</t>
    </rPh>
    <rPh sb="15" eb="16">
      <t>トウ</t>
    </rPh>
    <rPh sb="16" eb="18">
      <t>トクテイ</t>
    </rPh>
    <rPh sb="18" eb="20">
      <t>ショグウ</t>
    </rPh>
    <rPh sb="20" eb="22">
      <t>カイゼン</t>
    </rPh>
    <rPh sb="22" eb="24">
      <t>カサン</t>
    </rPh>
    <phoneticPr fontId="6"/>
  </si>
  <si>
    <t>年</t>
    <rPh sb="0" eb="1">
      <t>ネン</t>
    </rPh>
    <phoneticPr fontId="3"/>
  </si>
  <si>
    <t>月</t>
    <rPh sb="0" eb="1">
      <t>ゲツ</t>
    </rPh>
    <phoneticPr fontId="3"/>
  </si>
  <si>
    <t>日</t>
    <rPh sb="0" eb="1">
      <t>ニチ</t>
    </rPh>
    <phoneticPr fontId="3"/>
  </si>
  <si>
    <t>サービス提供体制強化加算に関する届出書</t>
    <rPh sb="4" eb="6">
      <t>テイキョウ</t>
    </rPh>
    <rPh sb="6" eb="8">
      <t>タイセイ</t>
    </rPh>
    <rPh sb="8" eb="10">
      <t>キョウカ</t>
    </rPh>
    <rPh sb="10" eb="12">
      <t>カサン</t>
    </rPh>
    <rPh sb="13" eb="14">
      <t>カン</t>
    </rPh>
    <rPh sb="16" eb="19">
      <t>トドケデショ</t>
    </rPh>
    <phoneticPr fontId="3"/>
  </si>
  <si>
    <t>１　サービス提供体制強化加算(Ⅰ)</t>
    <rPh sb="6" eb="8">
      <t>テイキョウ</t>
    </rPh>
    <rPh sb="8" eb="10">
      <t>タイセイ</t>
    </rPh>
    <rPh sb="10" eb="12">
      <t>キョウカ</t>
    </rPh>
    <rPh sb="12" eb="14">
      <t>カサン</t>
    </rPh>
    <phoneticPr fontId="3"/>
  </si>
  <si>
    <t>２　サービス提供体制強化加算(Ⅱ)</t>
    <rPh sb="6" eb="8">
      <t>テイキョウ</t>
    </rPh>
    <rPh sb="8" eb="10">
      <t>タイセイ</t>
    </rPh>
    <rPh sb="10" eb="12">
      <t>キョウカ</t>
    </rPh>
    <rPh sb="12" eb="14">
      <t>カサン</t>
    </rPh>
    <phoneticPr fontId="3"/>
  </si>
  <si>
    <t>①　サービス提供体制強化加算(Ⅰ)</t>
    <rPh sb="6" eb="8">
      <t>テイキョウ</t>
    </rPh>
    <rPh sb="8" eb="10">
      <t>タイセイ</t>
    </rPh>
    <rPh sb="10" eb="12">
      <t>キョウカ</t>
    </rPh>
    <rPh sb="12" eb="14">
      <t>カサン</t>
    </rPh>
    <phoneticPr fontId="3"/>
  </si>
  <si>
    <t>②　サービス提供体制強化加算(Ⅱ)</t>
    <rPh sb="6" eb="8">
      <t>テイキョウ</t>
    </rPh>
    <rPh sb="8" eb="10">
      <t>タイセイ</t>
    </rPh>
    <rPh sb="10" eb="12">
      <t>キョウカ</t>
    </rPh>
    <rPh sb="12" eb="14">
      <t>カサン</t>
    </rPh>
    <phoneticPr fontId="3"/>
  </si>
  <si>
    <t>３　サービス提供体制強化加算(Ⅲ)</t>
    <rPh sb="6" eb="8">
      <t>テイキョウ</t>
    </rPh>
    <rPh sb="8" eb="10">
      <t>タイセイ</t>
    </rPh>
    <rPh sb="10" eb="12">
      <t>キョウカ</t>
    </rPh>
    <rPh sb="12" eb="14">
      <t>カサン</t>
    </rPh>
    <phoneticPr fontId="3"/>
  </si>
  <si>
    <t>６　介護職員等の状況</t>
    <rPh sb="2" eb="4">
      <t>カイゴ</t>
    </rPh>
    <rPh sb="4" eb="6">
      <t>ショクイン</t>
    </rPh>
    <rPh sb="6" eb="7">
      <t>トウ</t>
    </rPh>
    <rPh sb="8" eb="10">
      <t>ジョウキョウ</t>
    </rPh>
    <phoneticPr fontId="3"/>
  </si>
  <si>
    <t>　（１）サービス提供体制強化加算(Ⅰ)</t>
    <rPh sb="8" eb="10">
      <t>テイキョウ</t>
    </rPh>
    <rPh sb="10" eb="12">
      <t>タイセイ</t>
    </rPh>
    <rPh sb="12" eb="14">
      <t>キョウカ</t>
    </rPh>
    <rPh sb="14" eb="16">
      <t>カサン</t>
    </rPh>
    <phoneticPr fontId="3"/>
  </si>
  <si>
    <t>介護福祉士等の状況</t>
    <rPh sb="0" eb="2">
      <t>カイゴ</t>
    </rPh>
    <rPh sb="2" eb="5">
      <t>フクシシ</t>
    </rPh>
    <rPh sb="5" eb="6">
      <t>トウ</t>
    </rPh>
    <rPh sb="7" eb="9">
      <t>ジョウキョウ</t>
    </rPh>
    <phoneticPr fontId="3"/>
  </si>
  <si>
    <t>　①に占める②の割合が70％以上</t>
    <rPh sb="3" eb="4">
      <t>シ</t>
    </rPh>
    <rPh sb="8" eb="10">
      <t>ワリアイ</t>
    </rPh>
    <rPh sb="14" eb="16">
      <t>イジョウ</t>
    </rPh>
    <phoneticPr fontId="3"/>
  </si>
  <si>
    <t>①</t>
    <phoneticPr fontId="3"/>
  </si>
  <si>
    <t>②</t>
    <phoneticPr fontId="3"/>
  </si>
  <si>
    <t>②</t>
    <phoneticPr fontId="3"/>
  </si>
  <si>
    <t>①のうち介護福祉士の総数(常勤換算)</t>
    <rPh sb="4" eb="6">
      <t>カイゴ</t>
    </rPh>
    <rPh sb="6" eb="9">
      <t>フクシシ</t>
    </rPh>
    <rPh sb="10" eb="12">
      <t>ソウスウ</t>
    </rPh>
    <rPh sb="13" eb="15">
      <t>ジョウキン</t>
    </rPh>
    <rPh sb="15" eb="17">
      <t>カンザン</t>
    </rPh>
    <phoneticPr fontId="3"/>
  </si>
  <si>
    <t>又は、</t>
    <rPh sb="0" eb="1">
      <t>マタ</t>
    </rPh>
    <phoneticPr fontId="3"/>
  </si>
  <si>
    <t>　①に占める③の割合が25％以上</t>
    <rPh sb="3" eb="4">
      <t>シ</t>
    </rPh>
    <rPh sb="8" eb="10">
      <t>ワリアイ</t>
    </rPh>
    <rPh sb="14" eb="16">
      <t>イジョウ</t>
    </rPh>
    <phoneticPr fontId="3"/>
  </si>
  <si>
    <t>③</t>
    <phoneticPr fontId="3"/>
  </si>
  <si>
    <t>①のうち勤続年数が10年以上の介護福祉士の総数(常勤換算)</t>
    <rPh sb="4" eb="6">
      <t>キンゾク</t>
    </rPh>
    <rPh sb="6" eb="8">
      <t>ネンスウ</t>
    </rPh>
    <rPh sb="11" eb="12">
      <t>ネン</t>
    </rPh>
    <rPh sb="12" eb="14">
      <t>イジョウ</t>
    </rPh>
    <rPh sb="15" eb="17">
      <t>カイゴ</t>
    </rPh>
    <rPh sb="17" eb="20">
      <t>フクシシ</t>
    </rPh>
    <rPh sb="21" eb="23">
      <t>ソウスウ</t>
    </rPh>
    <rPh sb="24" eb="26">
      <t>ジョウキン</t>
    </rPh>
    <rPh sb="26" eb="28">
      <t>カンザン</t>
    </rPh>
    <phoneticPr fontId="3"/>
  </si>
  <si>
    <t>　（２）サービス提供体制強化加算(Ⅱ)</t>
    <rPh sb="8" eb="10">
      <t>テイキョウ</t>
    </rPh>
    <rPh sb="10" eb="12">
      <t>タイセイ</t>
    </rPh>
    <rPh sb="12" eb="14">
      <t>キョウカ</t>
    </rPh>
    <rPh sb="14" eb="16">
      <t>カサン</t>
    </rPh>
    <phoneticPr fontId="3"/>
  </si>
  <si>
    <t>介護福祉士等の状況</t>
    <phoneticPr fontId="3"/>
  </si>
  <si>
    <t>　①に占める②の割合が50％以上</t>
    <rPh sb="3" eb="4">
      <t>シ</t>
    </rPh>
    <rPh sb="8" eb="10">
      <t>ワリアイ</t>
    </rPh>
    <rPh sb="14" eb="16">
      <t>イジョウ</t>
    </rPh>
    <phoneticPr fontId="3"/>
  </si>
  <si>
    <t>①</t>
    <phoneticPr fontId="3"/>
  </si>
  <si>
    <t>　（３）サービス提供体制強化加算(Ⅲ)</t>
    <rPh sb="8" eb="10">
      <t>テイキョウ</t>
    </rPh>
    <rPh sb="10" eb="12">
      <t>タイセイ</t>
    </rPh>
    <rPh sb="12" eb="14">
      <t>キョウカ</t>
    </rPh>
    <rPh sb="14" eb="16">
      <t>カサン</t>
    </rPh>
    <phoneticPr fontId="3"/>
  </si>
  <si>
    <t>　①に占める②の割合が40％以上</t>
    <rPh sb="3" eb="4">
      <t>シ</t>
    </rPh>
    <rPh sb="8" eb="10">
      <t>ワリアイ</t>
    </rPh>
    <rPh sb="14" eb="16">
      <t>イジョウ</t>
    </rPh>
    <phoneticPr fontId="3"/>
  </si>
  <si>
    <t>勤続年数の
状況</t>
    <rPh sb="0" eb="2">
      <t>キンゾク</t>
    </rPh>
    <rPh sb="2" eb="4">
      <t>ネンスウ</t>
    </rPh>
    <rPh sb="6" eb="8">
      <t>ジョウキョウ</t>
    </rPh>
    <phoneticPr fontId="3"/>
  </si>
  <si>
    <t>　①に占める②の割合が30％以上</t>
    <rPh sb="3" eb="4">
      <t>シ</t>
    </rPh>
    <rPh sb="8" eb="10">
      <t>ワリアイ</t>
    </rPh>
    <rPh sb="14" eb="16">
      <t>イジョウ</t>
    </rPh>
    <phoneticPr fontId="3"/>
  </si>
  <si>
    <t>介護職員の総数(常勤換算)</t>
    <rPh sb="0" eb="2">
      <t>カイゴ</t>
    </rPh>
    <rPh sb="2" eb="4">
      <t>ショクイン</t>
    </rPh>
    <rPh sb="5" eb="7">
      <t>ソウスウ</t>
    </rPh>
    <rPh sb="8" eb="10">
      <t>ジョウキン</t>
    </rPh>
    <rPh sb="10" eb="12">
      <t>カンザン</t>
    </rPh>
    <phoneticPr fontId="3"/>
  </si>
  <si>
    <r>
      <t>※介護福祉士等の状況、勤続年数の状況のうち、</t>
    </r>
    <r>
      <rPr>
        <u val="double"/>
        <sz val="8"/>
        <color theme="1"/>
        <rFont val="游ゴシック"/>
        <family val="3"/>
        <charset val="128"/>
        <scheme val="minor"/>
      </rPr>
      <t>いずれか１つ</t>
    </r>
    <r>
      <rPr>
        <sz val="8"/>
        <color theme="1"/>
        <rFont val="游ゴシック"/>
        <family val="3"/>
        <charset val="128"/>
        <scheme val="minor"/>
      </rPr>
      <t>を満たすこと。</t>
    </r>
    <rPh sb="1" eb="3">
      <t>カイゴ</t>
    </rPh>
    <rPh sb="3" eb="5">
      <t>フクシ</t>
    </rPh>
    <rPh sb="5" eb="6">
      <t>シ</t>
    </rPh>
    <rPh sb="6" eb="7">
      <t>トウ</t>
    </rPh>
    <rPh sb="8" eb="10">
      <t>ジョウキョウ</t>
    </rPh>
    <rPh sb="11" eb="13">
      <t>キンゾク</t>
    </rPh>
    <rPh sb="13" eb="15">
      <t>ネンスウ</t>
    </rPh>
    <rPh sb="16" eb="18">
      <t>ジョウキョウ</t>
    </rPh>
    <rPh sb="29" eb="30">
      <t>ミ</t>
    </rPh>
    <phoneticPr fontId="3"/>
  </si>
  <si>
    <t>サービスを直接提供する者の総数(常勤換算)</t>
    <rPh sb="5" eb="7">
      <t>チョクセツ</t>
    </rPh>
    <rPh sb="7" eb="9">
      <t>テイキョウ</t>
    </rPh>
    <rPh sb="11" eb="12">
      <t>モノ</t>
    </rPh>
    <rPh sb="13" eb="15">
      <t>ソウスウ</t>
    </rPh>
    <rPh sb="16" eb="18">
      <t>ジョウキン</t>
    </rPh>
    <rPh sb="18" eb="20">
      <t>カンザン</t>
    </rPh>
    <phoneticPr fontId="3"/>
  </si>
  <si>
    <t>①のうち勤続年数７年以上の者の総数(常勤換算)</t>
    <rPh sb="4" eb="6">
      <t>キンゾク</t>
    </rPh>
    <rPh sb="6" eb="8">
      <t>ネンスウ</t>
    </rPh>
    <rPh sb="9" eb="12">
      <t>ネンイジョウ</t>
    </rPh>
    <rPh sb="13" eb="14">
      <t>モノ</t>
    </rPh>
    <rPh sb="15" eb="17">
      <t>ソウスウ</t>
    </rPh>
    <rPh sb="18" eb="20">
      <t>ジョウキン</t>
    </rPh>
    <rPh sb="20" eb="22">
      <t>カンザン</t>
    </rPh>
    <phoneticPr fontId="3"/>
  </si>
  <si>
    <t>備考　要件を満たすことが分かる根拠書類を準備し、必要に応じて提出すること。</t>
    <rPh sb="0" eb="2">
      <t>ビコウ</t>
    </rPh>
    <rPh sb="3" eb="5">
      <t>ヨウケン</t>
    </rPh>
    <rPh sb="6" eb="7">
      <t>ミ</t>
    </rPh>
    <rPh sb="12" eb="13">
      <t>ワ</t>
    </rPh>
    <rPh sb="15" eb="17">
      <t>コンキョ</t>
    </rPh>
    <rPh sb="17" eb="19">
      <t>ショルイ</t>
    </rPh>
    <rPh sb="20" eb="22">
      <t>ジュンビ</t>
    </rPh>
    <rPh sb="24" eb="26">
      <t>ヒツヨウ</t>
    </rPh>
    <rPh sb="27" eb="28">
      <t>オウ</t>
    </rPh>
    <rPh sb="30" eb="32">
      <t>テイシュツ</t>
    </rPh>
    <phoneticPr fontId="3"/>
  </si>
  <si>
    <t>(１)サービス提供強化加算(Ⅰ)</t>
    <rPh sb="7" eb="9">
      <t>テイキョウ</t>
    </rPh>
    <rPh sb="9" eb="11">
      <t>キョウカ</t>
    </rPh>
    <rPh sb="11" eb="13">
      <t>カサン</t>
    </rPh>
    <phoneticPr fontId="6"/>
  </si>
  <si>
    <t>①のうち、介護福祉士の総数
(常勤換算)</t>
    <rPh sb="5" eb="7">
      <t>カイゴ</t>
    </rPh>
    <rPh sb="7" eb="10">
      <t>フクシシ</t>
    </rPh>
    <rPh sb="11" eb="13">
      <t>ソウスウ</t>
    </rPh>
    <rPh sb="15" eb="17">
      <t>ジョウキン</t>
    </rPh>
    <rPh sb="17" eb="19">
      <t>カンザン</t>
    </rPh>
    <phoneticPr fontId="6"/>
  </si>
  <si>
    <t>①のうち、勤続年数10年以上の介護福祉士の総数(常勤換算)</t>
    <rPh sb="5" eb="7">
      <t>キンゾク</t>
    </rPh>
    <rPh sb="7" eb="9">
      <t>ネンスウ</t>
    </rPh>
    <rPh sb="11" eb="12">
      <t>ネン</t>
    </rPh>
    <rPh sb="12" eb="14">
      <t>イジョウ</t>
    </rPh>
    <rPh sb="15" eb="17">
      <t>カイゴ</t>
    </rPh>
    <rPh sb="17" eb="20">
      <t>フクシシ</t>
    </rPh>
    <rPh sb="21" eb="23">
      <t>ソウスウ</t>
    </rPh>
    <rPh sb="24" eb="26">
      <t>ジョウキン</t>
    </rPh>
    <rPh sb="26" eb="28">
      <t>カンザン</t>
    </rPh>
    <phoneticPr fontId="3"/>
  </si>
  <si>
    <t>②／①</t>
    <phoneticPr fontId="6"/>
  </si>
  <si>
    <t>③／①</t>
    <phoneticPr fontId="6"/>
  </si>
  <si>
    <t>加算要件</t>
    <rPh sb="0" eb="2">
      <t>カサン</t>
    </rPh>
    <rPh sb="2" eb="4">
      <t>ヨウケン</t>
    </rPh>
    <phoneticPr fontId="3"/>
  </si>
  <si>
    <t>(A)　①に占める②の割合が70％以上</t>
    <rPh sb="6" eb="7">
      <t>シ</t>
    </rPh>
    <rPh sb="11" eb="13">
      <t>ワリアイ</t>
    </rPh>
    <rPh sb="17" eb="19">
      <t>イジョウ</t>
    </rPh>
    <phoneticPr fontId="3"/>
  </si>
  <si>
    <t>(B)　①に占める③の割合が25％以上</t>
    <rPh sb="6" eb="7">
      <t>シ</t>
    </rPh>
    <rPh sb="11" eb="13">
      <t>ワリアイ</t>
    </rPh>
    <rPh sb="17" eb="19">
      <t>イジョウ</t>
    </rPh>
    <phoneticPr fontId="6"/>
  </si>
  <si>
    <t>判定結果</t>
    <rPh sb="0" eb="2">
      <t>ハンテイ</t>
    </rPh>
    <rPh sb="2" eb="4">
      <t>ケッカ</t>
    </rPh>
    <phoneticPr fontId="3"/>
  </si>
  <si>
    <t>(２)サービス提供強化加算(Ⅱ)</t>
    <rPh sb="7" eb="9">
      <t>テイキョウ</t>
    </rPh>
    <rPh sb="9" eb="11">
      <t>キョウカ</t>
    </rPh>
    <rPh sb="11" eb="13">
      <t>カサン</t>
    </rPh>
    <phoneticPr fontId="6"/>
  </si>
  <si>
    <t>②</t>
    <phoneticPr fontId="3"/>
  </si>
  <si>
    <t>①に占める②の割合が50％以上</t>
    <rPh sb="2" eb="3">
      <t>シ</t>
    </rPh>
    <rPh sb="7" eb="9">
      <t>ワリアイ</t>
    </rPh>
    <rPh sb="13" eb="15">
      <t>イジョウ</t>
    </rPh>
    <phoneticPr fontId="3"/>
  </si>
  <si>
    <t>(3)サービス提供強化加算(Ⅲ)</t>
    <rPh sb="7" eb="9">
      <t>テイキョウ</t>
    </rPh>
    <rPh sb="9" eb="11">
      <t>キョウカ</t>
    </rPh>
    <rPh sb="11" eb="13">
      <t>カサン</t>
    </rPh>
    <phoneticPr fontId="6"/>
  </si>
  <si>
    <t>④</t>
    <phoneticPr fontId="3"/>
  </si>
  <si>
    <t>(A)　①に占める②の割合が40％以上</t>
    <rPh sb="6" eb="7">
      <t>シ</t>
    </rPh>
    <rPh sb="11" eb="13">
      <t>ワリアイ</t>
    </rPh>
    <rPh sb="17" eb="19">
      <t>イジョウ</t>
    </rPh>
    <phoneticPr fontId="3"/>
  </si>
  <si>
    <t>(C)　①に占める④の割合が30％以上</t>
    <rPh sb="6" eb="7">
      <t>シ</t>
    </rPh>
    <rPh sb="11" eb="13">
      <t>ワリアイ</t>
    </rPh>
    <rPh sb="17" eb="19">
      <t>イジョウ</t>
    </rPh>
    <phoneticPr fontId="6"/>
  </si>
  <si>
    <t>　月</t>
    <rPh sb="1" eb="2">
      <t>ガツ</t>
    </rPh>
    <phoneticPr fontId="6"/>
  </si>
  <si>
    <t>　月</t>
    <phoneticPr fontId="3"/>
  </si>
  <si>
    <t>　月</t>
    <phoneticPr fontId="3"/>
  </si>
  <si>
    <t>②／①</t>
    <phoneticPr fontId="6"/>
  </si>
  <si>
    <t>③／①</t>
    <phoneticPr fontId="6"/>
  </si>
  <si>
    <t>①</t>
    <phoneticPr fontId="3"/>
  </si>
  <si>
    <t>②</t>
    <phoneticPr fontId="3"/>
  </si>
  <si>
    <t>③</t>
    <phoneticPr fontId="3"/>
  </si>
  <si>
    <t>④</t>
    <phoneticPr fontId="3"/>
  </si>
  <si>
    <t>介護職員の総数(常勤換算)</t>
    <rPh sb="0" eb="2">
      <t>カイゴ</t>
    </rPh>
    <rPh sb="2" eb="4">
      <t>ショクイン</t>
    </rPh>
    <rPh sb="5" eb="7">
      <t>ソウスウ</t>
    </rPh>
    <rPh sb="8" eb="10">
      <t>ジョウキン</t>
    </rPh>
    <rPh sb="10" eb="12">
      <t>カンザン</t>
    </rPh>
    <phoneticPr fontId="6"/>
  </si>
  <si>
    <t>③</t>
    <phoneticPr fontId="6"/>
  </si>
  <si>
    <t>④／③</t>
    <phoneticPr fontId="6"/>
  </si>
  <si>
    <t>(B)　③に占める④の割合が30％以上</t>
    <rPh sb="6" eb="7">
      <t>シ</t>
    </rPh>
    <rPh sb="11" eb="13">
      <t>ワリアイ</t>
    </rPh>
    <rPh sb="17" eb="19">
      <t>イジョウ</t>
    </rPh>
    <phoneticPr fontId="6"/>
  </si>
  <si>
    <t>１　利用者ごとの心身の状況等の基本的な情報を厚生労働省に提出すること。
２　サービスの提供にあたって、１に規定する情報その他サービスを適切かつ有効に提供するために必要な情報を活用していること。</t>
    <phoneticPr fontId="3"/>
  </si>
  <si>
    <t>若年性認知症利用者受入加算</t>
    <phoneticPr fontId="3"/>
  </si>
  <si>
    <t>不要</t>
    <rPh sb="0" eb="2">
      <t>フヨウ</t>
    </rPh>
    <phoneticPr fontId="3"/>
  </si>
  <si>
    <t>生活機能向上グループ活動加算</t>
    <rPh sb="0" eb="2">
      <t>セイカツ</t>
    </rPh>
    <rPh sb="2" eb="4">
      <t>キノウ</t>
    </rPh>
    <rPh sb="4" eb="6">
      <t>コウジョウ</t>
    </rPh>
    <rPh sb="10" eb="12">
      <t>カツドウ</t>
    </rPh>
    <rPh sb="12" eb="14">
      <t>カサン</t>
    </rPh>
    <phoneticPr fontId="3"/>
  </si>
  <si>
    <t>運動器機能向上体制</t>
    <rPh sb="0" eb="2">
      <t>ウンドウ</t>
    </rPh>
    <rPh sb="2" eb="3">
      <t>キ</t>
    </rPh>
    <rPh sb="3" eb="5">
      <t>キノウ</t>
    </rPh>
    <rPh sb="5" eb="7">
      <t>コウジョウ</t>
    </rPh>
    <rPh sb="7" eb="9">
      <t>タイセイ</t>
    </rPh>
    <phoneticPr fontId="3"/>
  </si>
  <si>
    <t>栄養改善体制</t>
    <rPh sb="0" eb="2">
      <t>エイヨウ</t>
    </rPh>
    <rPh sb="2" eb="4">
      <t>カイゼン</t>
    </rPh>
    <rPh sb="4" eb="6">
      <t>タイセイ</t>
    </rPh>
    <phoneticPr fontId="3"/>
  </si>
  <si>
    <t>選択的サービス複数実施加算</t>
    <rPh sb="0" eb="2">
      <t>センタク</t>
    </rPh>
    <rPh sb="2" eb="3">
      <t>テキ</t>
    </rPh>
    <rPh sb="7" eb="9">
      <t>フクスウ</t>
    </rPh>
    <rPh sb="9" eb="11">
      <t>ジッシ</t>
    </rPh>
    <rPh sb="11" eb="13">
      <t>カサン</t>
    </rPh>
    <phoneticPr fontId="3"/>
  </si>
  <si>
    <t>事業所評価加算〔申出〕の有無</t>
    <rPh sb="0" eb="3">
      <t>ジギョウショ</t>
    </rPh>
    <rPh sb="3" eb="5">
      <t>ヒョウカ</t>
    </rPh>
    <rPh sb="5" eb="7">
      <t>カサン</t>
    </rPh>
    <rPh sb="8" eb="9">
      <t>サル</t>
    </rPh>
    <rPh sb="9" eb="10">
      <t>デ</t>
    </rPh>
    <rPh sb="12" eb="14">
      <t>ウム</t>
    </rPh>
    <phoneticPr fontId="3"/>
  </si>
  <si>
    <t>勤務体制一覧表など機能訓練指導員の人員がわかるもの
（別紙７又は任意様式）</t>
    <rPh sb="9" eb="11">
      <t>キノウ</t>
    </rPh>
    <rPh sb="11" eb="13">
      <t>クンレン</t>
    </rPh>
    <rPh sb="13" eb="15">
      <t>シドウ</t>
    </rPh>
    <rPh sb="15" eb="16">
      <t>イン</t>
    </rPh>
    <phoneticPr fontId="3"/>
  </si>
  <si>
    <t>資格者証の写し</t>
    <rPh sb="0" eb="3">
      <t>シカクシャ</t>
    </rPh>
    <rPh sb="3" eb="4">
      <t>ショウ</t>
    </rPh>
    <rPh sb="5" eb="6">
      <t>ウツ</t>
    </rPh>
    <phoneticPr fontId="3"/>
  </si>
  <si>
    <t>（別紙29）</t>
    <rPh sb="1" eb="3">
      <t>ベッシ</t>
    </rPh>
    <phoneticPr fontId="3"/>
  </si>
  <si>
    <t>（通所型サービス）</t>
    <rPh sb="1" eb="3">
      <t>ツウショ</t>
    </rPh>
    <rPh sb="3" eb="4">
      <t>ガタ</t>
    </rPh>
    <phoneticPr fontId="3"/>
  </si>
  <si>
    <t>サービス提供体制強化加算確認表（通所型サービス）</t>
    <rPh sb="4" eb="6">
      <t>テイキョウ</t>
    </rPh>
    <rPh sb="6" eb="8">
      <t>タイセイ</t>
    </rPh>
    <rPh sb="8" eb="10">
      <t>キョウカ</t>
    </rPh>
    <rPh sb="10" eb="12">
      <t>カサン</t>
    </rPh>
    <rPh sb="12" eb="14">
      <t>カクニン</t>
    </rPh>
    <rPh sb="14" eb="15">
      <t>ヒョウ</t>
    </rPh>
    <rPh sb="16" eb="18">
      <t>ツウショ</t>
    </rPh>
    <rPh sb="18" eb="19">
      <t>ガタ</t>
    </rPh>
    <phoneticPr fontId="6"/>
  </si>
  <si>
    <t>別紙29(添付)</t>
    <rPh sb="5" eb="7">
      <t>テンプ</t>
    </rPh>
    <phoneticPr fontId="6"/>
  </si>
  <si>
    <t>サービス提供体制強化加算確認表（通所型サービス）</t>
    <rPh sb="12" eb="14">
      <t>カクニン</t>
    </rPh>
    <rPh sb="14" eb="15">
      <t>ヒョウ</t>
    </rPh>
    <rPh sb="16" eb="18">
      <t>ツウショ</t>
    </rPh>
    <rPh sb="18" eb="19">
      <t>ガタ</t>
    </rPh>
    <phoneticPr fontId="6"/>
  </si>
  <si>
    <t>別紙29(勤続証明)</t>
    <rPh sb="5" eb="7">
      <t>キンゾク</t>
    </rPh>
    <rPh sb="7" eb="9">
      <t>ショウメイ</t>
    </rPh>
    <phoneticPr fontId="4"/>
  </si>
  <si>
    <t>別紙29</t>
    <rPh sb="0" eb="2">
      <t>ベッシ</t>
    </rPh>
    <phoneticPr fontId="4"/>
  </si>
  <si>
    <t>別紙29（添付）</t>
    <rPh sb="0" eb="2">
      <t>ベッシ</t>
    </rPh>
    <rPh sb="5" eb="7">
      <t>テンプ</t>
    </rPh>
    <phoneticPr fontId="4"/>
  </si>
  <si>
    <t>※通所介護又は地域密着型通所介護で使用している算定様式があれば同一のもので可。</t>
    <rPh sb="1" eb="3">
      <t>ツウショ</t>
    </rPh>
    <rPh sb="3" eb="5">
      <t>カイゴ</t>
    </rPh>
    <rPh sb="5" eb="6">
      <t>マタ</t>
    </rPh>
    <rPh sb="7" eb="9">
      <t>チイキ</t>
    </rPh>
    <rPh sb="9" eb="12">
      <t>ミッチャクガタ</t>
    </rPh>
    <rPh sb="12" eb="14">
      <t>ツウショ</t>
    </rPh>
    <rPh sb="14" eb="16">
      <t>カイゴ</t>
    </rPh>
    <rPh sb="17" eb="19">
      <t>シヨウ</t>
    </rPh>
    <rPh sb="23" eb="25">
      <t>サンテイ</t>
    </rPh>
    <rPh sb="25" eb="27">
      <t>ヨウシキ</t>
    </rPh>
    <rPh sb="31" eb="33">
      <t>ドウイツ</t>
    </rPh>
    <rPh sb="37" eb="38">
      <t>カ</t>
    </rPh>
    <phoneticPr fontId="4"/>
  </si>
  <si>
    <t>別紙29（勤続証明）　※勤続年数により算定する場合は必要。</t>
    <rPh sb="0" eb="2">
      <t>ベッシ</t>
    </rPh>
    <rPh sb="5" eb="7">
      <t>キンゾク</t>
    </rPh>
    <rPh sb="7" eb="9">
      <t>ショウメイ</t>
    </rPh>
    <phoneticPr fontId="4"/>
  </si>
  <si>
    <t>資格者証の写し　※資格者の総数により算定する場合は必要。</t>
    <rPh sb="0" eb="3">
      <t>シカクシャ</t>
    </rPh>
    <rPh sb="3" eb="4">
      <t>ショウ</t>
    </rPh>
    <rPh sb="5" eb="6">
      <t>ウツ</t>
    </rPh>
    <phoneticPr fontId="4"/>
  </si>
  <si>
    <t>通所型
サービス</t>
    <rPh sb="0" eb="2">
      <t>ツウショ</t>
    </rPh>
    <rPh sb="2" eb="3">
      <t>ガタ</t>
    </rPh>
    <phoneticPr fontId="4"/>
  </si>
  <si>
    <t>訪問型
サービス</t>
    <rPh sb="0" eb="2">
      <t>ホウモン</t>
    </rPh>
    <rPh sb="2" eb="3">
      <t>ガタ</t>
    </rPh>
    <phoneticPr fontId="4"/>
  </si>
  <si>
    <t>特別地域加算</t>
    <rPh sb="0" eb="2">
      <t>トクベツ</t>
    </rPh>
    <rPh sb="2" eb="4">
      <t>チイキ</t>
    </rPh>
    <rPh sb="4" eb="6">
      <t>カサン</t>
    </rPh>
    <phoneticPr fontId="3"/>
  </si>
  <si>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3"/>
  </si>
  <si>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3"/>
  </si>
  <si>
    <t>不要</t>
    <rPh sb="0" eb="2">
      <t>フヨウ</t>
    </rPh>
    <phoneticPr fontId="4"/>
  </si>
  <si>
    <t>参考様式(中山間地域等）</t>
    <rPh sb="0" eb="2">
      <t>サンコウ</t>
    </rPh>
    <rPh sb="2" eb="4">
      <t>ヨウシキ</t>
    </rPh>
    <rPh sb="5" eb="6">
      <t>チュウ</t>
    </rPh>
    <rPh sb="6" eb="8">
      <t>サンカン</t>
    </rPh>
    <rPh sb="8" eb="10">
      <t>チイキ</t>
    </rPh>
    <rPh sb="10" eb="11">
      <t>トウ</t>
    </rPh>
    <phoneticPr fontId="3"/>
  </si>
  <si>
    <t>参考様式(中山間地域等)</t>
    <rPh sb="0" eb="2">
      <t>サンコウ</t>
    </rPh>
    <rPh sb="2" eb="4">
      <t>ヨウシキ</t>
    </rPh>
    <rPh sb="5" eb="6">
      <t>チュウ</t>
    </rPh>
    <rPh sb="6" eb="8">
      <t>サンカン</t>
    </rPh>
    <rPh sb="8" eb="10">
      <t>チイキ</t>
    </rPh>
    <rPh sb="10" eb="11">
      <t>トウ</t>
    </rPh>
    <phoneticPr fontId="3"/>
  </si>
  <si>
    <t>事業所名</t>
    <rPh sb="0" eb="3">
      <t>ジギョウショ</t>
    </rPh>
    <rPh sb="3" eb="4">
      <t>メイ</t>
    </rPh>
    <phoneticPr fontId="3"/>
  </si>
  <si>
    <t>１　前年度（毎年4月1日に始まり翌年3月31日をもって終わる年度）の実績が6月以上ある事業所</t>
  </si>
  <si>
    <t>４月</t>
    <rPh sb="1" eb="2">
      <t>ガツ</t>
    </rPh>
    <phoneticPr fontId="3"/>
  </si>
  <si>
    <t>５月</t>
    <rPh sb="1" eb="2">
      <t>ガツ</t>
    </rPh>
    <phoneticPr fontId="3"/>
  </si>
  <si>
    <t>６月</t>
    <rPh sb="1" eb="2">
      <t>ガツ</t>
    </rPh>
    <phoneticPr fontId="3"/>
  </si>
  <si>
    <t>７月</t>
    <rPh sb="1" eb="2">
      <t>ガツ</t>
    </rPh>
    <phoneticPr fontId="3"/>
  </si>
  <si>
    <t>８月</t>
    <rPh sb="1" eb="2">
      <t>ガツ</t>
    </rPh>
    <phoneticPr fontId="3"/>
  </si>
  <si>
    <t>９月</t>
    <rPh sb="1" eb="2">
      <t>ガツ</t>
    </rPh>
    <phoneticPr fontId="3"/>
  </si>
  <si>
    <t>10月</t>
    <rPh sb="2" eb="3">
      <t>ガツ</t>
    </rPh>
    <phoneticPr fontId="3"/>
  </si>
  <si>
    <t>11月</t>
    <rPh sb="2" eb="3">
      <t>ガツ</t>
    </rPh>
    <phoneticPr fontId="3"/>
  </si>
  <si>
    <t>12月</t>
    <rPh sb="2" eb="3">
      <t>ガツ</t>
    </rPh>
    <phoneticPr fontId="3"/>
  </si>
  <si>
    <t>１月</t>
    <rPh sb="1" eb="2">
      <t>ガツ</t>
    </rPh>
    <phoneticPr fontId="3"/>
  </si>
  <si>
    <t>２月</t>
    <rPh sb="1" eb="2">
      <t>ガツ</t>
    </rPh>
    <phoneticPr fontId="3"/>
  </si>
  <si>
    <t>計</t>
    <rPh sb="0" eb="1">
      <t>ケイ</t>
    </rPh>
    <phoneticPr fontId="3"/>
  </si>
  <si>
    <t>実利用者数</t>
    <rPh sb="0" eb="1">
      <t>ジツ</t>
    </rPh>
    <rPh sb="1" eb="4">
      <t>リヨウシャ</t>
    </rPh>
    <rPh sb="4" eb="5">
      <t>スウ</t>
    </rPh>
    <phoneticPr fontId="3"/>
  </si>
  <si>
    <t>実績のある月数</t>
    <rPh sb="0" eb="2">
      <t>ジッセキ</t>
    </rPh>
    <rPh sb="5" eb="7">
      <t>ツキスウ</t>
    </rPh>
    <phoneticPr fontId="3"/>
  </si>
  <si>
    <t>平均実利用者数</t>
    <rPh sb="0" eb="2">
      <t>ヘイキン</t>
    </rPh>
    <rPh sb="2" eb="3">
      <t>ジツ</t>
    </rPh>
    <rPh sb="3" eb="6">
      <t>リヨウシャ</t>
    </rPh>
    <rPh sb="6" eb="7">
      <t>スウ</t>
    </rPh>
    <phoneticPr fontId="3"/>
  </si>
  <si>
    <t>２　前年度の実績が6月に満たない事業所</t>
  </si>
  <si>
    <t>　月</t>
    <rPh sb="1" eb="2">
      <t>ガツ</t>
    </rPh>
    <phoneticPr fontId="3"/>
  </si>
  <si>
    <t>中山間地域等における小規模事業所加算に伴う事業所規模の算定表
（訪問型サービス)</t>
    <rPh sb="0" eb="1">
      <t>チュウ</t>
    </rPh>
    <rPh sb="1" eb="3">
      <t>サンカン</t>
    </rPh>
    <rPh sb="3" eb="5">
      <t>チイキ</t>
    </rPh>
    <rPh sb="5" eb="6">
      <t>トウ</t>
    </rPh>
    <rPh sb="10" eb="13">
      <t>ショウキボ</t>
    </rPh>
    <rPh sb="13" eb="16">
      <t>ジギョウショ</t>
    </rPh>
    <rPh sb="16" eb="18">
      <t>カサン</t>
    </rPh>
    <rPh sb="19" eb="20">
      <t>トモナ</t>
    </rPh>
    <rPh sb="21" eb="23">
      <t>ジギョウ</t>
    </rPh>
    <rPh sb="23" eb="24">
      <t>ショ</t>
    </rPh>
    <rPh sb="24" eb="26">
      <t>キボ</t>
    </rPh>
    <rPh sb="27" eb="29">
      <t>サンテイ</t>
    </rPh>
    <rPh sb="29" eb="30">
      <t>ヒョウ</t>
    </rPh>
    <rPh sb="32" eb="34">
      <t>ホウモン</t>
    </rPh>
    <rPh sb="34" eb="35">
      <t>ガタ</t>
    </rPh>
    <phoneticPr fontId="3"/>
  </si>
  <si>
    <t>③のうち、勤続年数７年以上の者の総数(常勤換算)</t>
    <rPh sb="5" eb="7">
      <t>キンゾク</t>
    </rPh>
    <rPh sb="7" eb="9">
      <t>ネンスウ</t>
    </rPh>
    <rPh sb="10" eb="11">
      <t>ネン</t>
    </rPh>
    <rPh sb="11" eb="13">
      <t>イジョウ</t>
    </rPh>
    <rPh sb="14" eb="15">
      <t>モノ</t>
    </rPh>
    <rPh sb="16" eb="18">
      <t>ソウスウ</t>
    </rPh>
    <rPh sb="19" eb="21">
      <t>ジョウキン</t>
    </rPh>
    <rPh sb="21" eb="23">
      <t>カンザン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</si>
</sst>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_ "/>
    <numFmt numFmtId="177" formatCode="0.0_);[Red]\(0.0\)"/>
    <numFmt numFmtId="178" formatCode="0.0"/>
  </numFmts>
  <fonts count="28">
    <font>
      <sz val="11"/>
      <color theme="1"/>
      <name val="游ゴシック"/>
      <family val="3"/>
      <charset val="128"/>
      <scheme val="minor"/>
    </font>
    <font>
      <sz val="11"/>
      <color theme="1"/>
      <name val="游ゴシック"/>
      <family val="2"/>
      <charset val="128"/>
      <scheme val="minor"/>
    </font>
    <font>
      <sz val="11"/>
      <color theme="1"/>
      <name val="游ゴシック"/>
      <family val="3"/>
      <charset val="128"/>
      <scheme val="minor"/>
    </font>
    <font>
      <sz val="6"/>
      <name val="游ゴシック"/>
      <family val="3"/>
      <charset val="128"/>
      <scheme val="minor"/>
    </font>
    <font>
      <sz val="6"/>
      <name val="游ゴシック"/>
      <family val="3"/>
      <charset val="128"/>
    </font>
    <font>
      <sz val="11"/>
      <name val="HGSｺﾞｼｯｸM"/>
      <family val="3"/>
      <charset val="128"/>
    </font>
    <font>
      <sz val="6"/>
      <name val="ＭＳ Ｐゴシック"/>
      <family val="3"/>
      <charset val="128"/>
    </font>
    <font>
      <sz val="11"/>
      <name val="ＭＳ Ｐゴシック"/>
      <family val="3"/>
      <charset val="128"/>
    </font>
    <font>
      <sz val="10.5"/>
      <name val="HGSｺﾞｼｯｸM"/>
      <family val="3"/>
      <charset val="128"/>
    </font>
    <font>
      <sz val="10"/>
      <name val="HGSｺﾞｼｯｸM"/>
      <family val="3"/>
      <charset val="128"/>
    </font>
    <font>
      <sz val="12"/>
      <name val="HGPｺﾞｼｯｸE"/>
      <family val="3"/>
      <charset val="128"/>
    </font>
    <font>
      <sz val="11"/>
      <name val="游ゴシック"/>
      <family val="3"/>
      <charset val="128"/>
      <scheme val="minor"/>
    </font>
    <font>
      <b/>
      <sz val="12"/>
      <color theme="1"/>
      <name val="游ゴシック"/>
      <family val="3"/>
      <charset val="128"/>
      <scheme val="minor"/>
    </font>
    <font>
      <b/>
      <sz val="11"/>
      <color theme="1"/>
      <name val="游ゴシック"/>
      <family val="3"/>
      <charset val="128"/>
      <scheme val="minor"/>
    </font>
    <font>
      <sz val="10"/>
      <color theme="1"/>
      <name val="游ゴシック"/>
      <family val="3"/>
      <charset val="128"/>
      <scheme val="minor"/>
    </font>
    <font>
      <sz val="11"/>
      <color indexed="8"/>
      <name val="ＭＳ Ｐゴシック"/>
      <family val="3"/>
      <charset val="128"/>
    </font>
    <font>
      <sz val="9"/>
      <color theme="1"/>
      <name val="游ゴシック"/>
      <family val="3"/>
      <charset val="128"/>
      <scheme val="minor"/>
    </font>
    <font>
      <sz val="8"/>
      <color theme="1"/>
      <name val="游ゴシック"/>
      <family val="3"/>
      <charset val="128"/>
      <scheme val="minor"/>
    </font>
    <font>
      <sz val="12"/>
      <color theme="1"/>
      <name val="游ゴシック"/>
      <family val="3"/>
      <charset val="128"/>
      <scheme val="minor"/>
    </font>
    <font>
      <sz val="9"/>
      <color rgb="FF000000"/>
      <name val="Meiryo UI"/>
      <family val="3"/>
      <charset val="128"/>
    </font>
    <font>
      <sz val="11"/>
      <color theme="1"/>
      <name val="Yu Gothic"/>
      <family val="3"/>
      <charset val="128"/>
    </font>
    <font>
      <u val="double"/>
      <sz val="8"/>
      <color theme="1"/>
      <name val="游ゴシック"/>
      <family val="3"/>
      <charset val="128"/>
      <scheme val="minor"/>
    </font>
    <font>
      <sz val="11"/>
      <color theme="1"/>
      <name val="HGSｺﾞｼｯｸM"/>
      <family val="3"/>
      <charset val="128"/>
    </font>
    <font>
      <sz val="11"/>
      <color indexed="8"/>
      <name val="HGSｺﾞｼｯｸM"/>
      <family val="3"/>
      <charset val="128"/>
    </font>
    <font>
      <sz val="12"/>
      <color indexed="8"/>
      <name val="HGSｺﾞｼｯｸM"/>
      <family val="3"/>
      <charset val="128"/>
    </font>
    <font>
      <sz val="10"/>
      <color indexed="8"/>
      <name val="HGSｺﾞｼｯｸM"/>
      <family val="3"/>
      <charset val="128"/>
    </font>
    <font>
      <b/>
      <sz val="10"/>
      <color theme="1"/>
      <name val="游ゴシック"/>
      <family val="3"/>
      <charset val="128"/>
      <scheme val="minor"/>
    </font>
    <font>
      <sz val="11"/>
      <color rgb="FFFF0000"/>
      <name val="游ゴシック"/>
      <family val="3"/>
      <charset val="128"/>
      <scheme val="minor"/>
    </font>
  </fonts>
  <fills count="7">
    <fill>
      <patternFill patternType="none"/>
    </fill>
    <fill>
      <patternFill patternType="gray125"/>
    </fill>
    <fill>
      <patternFill patternType="solid">
        <fgColor theme="0" tint="-4.9989318521683403E-2"/>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rgb="FFFFC000"/>
        <bgColor indexed="64"/>
      </patternFill>
    </fill>
    <fill>
      <patternFill patternType="solid">
        <fgColor theme="0" tint="-0.14999847407452621"/>
        <bgColor indexed="64"/>
      </patternFill>
    </fill>
  </fills>
  <borders count="6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top/>
      <bottom style="medium">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double">
        <color indexed="64"/>
      </bottom>
      <diagonal/>
    </border>
    <border>
      <left/>
      <right style="medium">
        <color indexed="64"/>
      </right>
      <top style="thin">
        <color indexed="64"/>
      </top>
      <bottom style="double">
        <color indexed="64"/>
      </bottom>
      <diagonal/>
    </border>
    <border>
      <left/>
      <right style="thin">
        <color indexed="64"/>
      </right>
      <top style="thin">
        <color indexed="64"/>
      </top>
      <bottom style="double">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bottom/>
      <diagonal/>
    </border>
    <border>
      <left/>
      <right style="medium">
        <color indexed="64"/>
      </right>
      <top/>
      <bottom/>
      <diagonal/>
    </border>
    <border>
      <left/>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double">
        <color indexed="64"/>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thin">
        <color indexed="64"/>
      </left>
      <right style="medium">
        <color indexed="64"/>
      </right>
      <top style="thin">
        <color indexed="64"/>
      </top>
      <bottom/>
      <diagonal/>
    </border>
  </borders>
  <cellStyleXfs count="8">
    <xf numFmtId="0" fontId="0" fillId="0" borderId="0">
      <alignment vertical="center"/>
    </xf>
    <xf numFmtId="0" fontId="7" fillId="0" borderId="0"/>
    <xf numFmtId="0" fontId="7" fillId="0" borderId="0">
      <alignment vertical="center"/>
    </xf>
    <xf numFmtId="9" fontId="7" fillId="0" borderId="0" applyFont="0" applyFill="0" applyBorder="0" applyAlignment="0" applyProtection="0"/>
    <xf numFmtId="0" fontId="2" fillId="0" borderId="0">
      <alignment vertical="center"/>
    </xf>
    <xf numFmtId="0" fontId="2" fillId="0" borderId="0"/>
    <xf numFmtId="0" fontId="15" fillId="0" borderId="0">
      <alignment vertical="center"/>
    </xf>
    <xf numFmtId="0" fontId="1" fillId="0" borderId="0">
      <alignment vertical="center"/>
    </xf>
  </cellStyleXfs>
  <cellXfs count="284">
    <xf numFmtId="0" fontId="0" fillId="0" borderId="0" xfId="0">
      <alignment vertical="center"/>
    </xf>
    <xf numFmtId="0" fontId="5" fillId="2" borderId="1" xfId="0" applyFont="1" applyFill="1" applyBorder="1" applyAlignment="1">
      <alignment vertical="center" wrapText="1"/>
    </xf>
    <xf numFmtId="0" fontId="8" fillId="0" borderId="0" xfId="1" applyFont="1" applyFill="1" applyAlignment="1">
      <alignment horizontal="left"/>
    </xf>
    <xf numFmtId="0" fontId="5" fillId="0" borderId="0" xfId="1" applyFont="1" applyFill="1"/>
    <xf numFmtId="0" fontId="8" fillId="0" borderId="0" xfId="1" applyFont="1" applyFill="1" applyAlignment="1">
      <alignment horizontal="justify"/>
    </xf>
    <xf numFmtId="0" fontId="8" fillId="0" borderId="0" xfId="1" applyFont="1" applyFill="1" applyAlignment="1">
      <alignment vertical="top"/>
    </xf>
    <xf numFmtId="0" fontId="9" fillId="0" borderId="0" xfId="1" applyFont="1" applyFill="1" applyAlignment="1"/>
    <xf numFmtId="0" fontId="5" fillId="0" borderId="0" xfId="1" applyFont="1" applyFill="1" applyAlignment="1"/>
    <xf numFmtId="0" fontId="8" fillId="0" borderId="1" xfId="1" applyFont="1" applyFill="1" applyBorder="1" applyAlignment="1">
      <alignment horizontal="center" vertical="center"/>
    </xf>
    <xf numFmtId="0" fontId="8" fillId="0" borderId="5" xfId="1" applyFont="1" applyFill="1" applyBorder="1" applyAlignment="1">
      <alignment horizontal="center" vertical="center"/>
    </xf>
    <xf numFmtId="0" fontId="8" fillId="0" borderId="1" xfId="1" applyFont="1" applyFill="1" applyBorder="1" applyAlignment="1">
      <alignment horizontal="justify" vertical="center"/>
    </xf>
    <xf numFmtId="0" fontId="8" fillId="0" borderId="5" xfId="1" applyFont="1" applyFill="1" applyBorder="1" applyAlignment="1">
      <alignment horizontal="justify" vertical="center"/>
    </xf>
    <xf numFmtId="0" fontId="8" fillId="0" borderId="1" xfId="1" applyFont="1" applyFill="1" applyBorder="1" applyAlignment="1">
      <alignment horizontal="center" vertical="center" wrapText="1"/>
    </xf>
    <xf numFmtId="0" fontId="8" fillId="0" borderId="1" xfId="1" applyFont="1" applyFill="1" applyBorder="1" applyAlignment="1">
      <alignment horizontal="justify" vertical="center" wrapText="1"/>
    </xf>
    <xf numFmtId="0" fontId="8" fillId="0" borderId="5" xfId="1" applyFont="1" applyFill="1" applyBorder="1" applyAlignment="1">
      <alignment horizontal="justify" vertical="center" wrapText="1"/>
    </xf>
    <xf numFmtId="0" fontId="8" fillId="0" borderId="26" xfId="1" applyFont="1" applyFill="1" applyBorder="1" applyAlignment="1">
      <alignment horizontal="justify" vertical="top" wrapText="1"/>
    </xf>
    <xf numFmtId="0" fontId="8" fillId="0" borderId="1" xfId="1" applyFont="1" applyFill="1" applyBorder="1" applyAlignment="1">
      <alignment horizontal="justify" vertical="top" wrapText="1"/>
    </xf>
    <xf numFmtId="0" fontId="9" fillId="0" borderId="0" xfId="1" applyFont="1" applyFill="1" applyAlignment="1">
      <alignment wrapText="1"/>
    </xf>
    <xf numFmtId="0" fontId="8" fillId="0" borderId="5" xfId="1" applyFont="1" applyFill="1" applyBorder="1" applyAlignment="1">
      <alignment horizontal="justify" vertical="top" wrapText="1"/>
    </xf>
    <xf numFmtId="0" fontId="8" fillId="0" borderId="9" xfId="1" applyFont="1" applyFill="1" applyBorder="1" applyAlignment="1">
      <alignment horizontal="justify" vertical="top" wrapText="1"/>
    </xf>
    <xf numFmtId="0" fontId="8" fillId="0" borderId="15" xfId="1" applyFont="1" applyFill="1" applyBorder="1" applyAlignment="1">
      <alignment horizontal="justify" vertical="top" wrapText="1"/>
    </xf>
    <xf numFmtId="0" fontId="8" fillId="0" borderId="20" xfId="1" applyFont="1" applyFill="1" applyBorder="1" applyAlignment="1">
      <alignment horizontal="justify" vertical="top" wrapText="1"/>
    </xf>
    <xf numFmtId="0" fontId="8" fillId="0" borderId="27" xfId="1" applyFont="1" applyFill="1" applyBorder="1" applyAlignment="1">
      <alignment horizontal="left"/>
    </xf>
    <xf numFmtId="0" fontId="5" fillId="0" borderId="0" xfId="1" applyFont="1" applyFill="1" applyBorder="1"/>
    <xf numFmtId="0" fontId="8" fillId="0" borderId="0" xfId="1" applyFont="1" applyFill="1" applyBorder="1"/>
    <xf numFmtId="0" fontId="5" fillId="0" borderId="16" xfId="1" applyFont="1" applyFill="1" applyBorder="1"/>
    <xf numFmtId="0" fontId="8" fillId="0" borderId="28" xfId="1" applyFont="1" applyFill="1" applyBorder="1" applyAlignment="1">
      <alignment horizontal="left"/>
    </xf>
    <xf numFmtId="0" fontId="5" fillId="0" borderId="19" xfId="1" applyFont="1" applyFill="1" applyBorder="1"/>
    <xf numFmtId="0" fontId="5" fillId="0" borderId="29" xfId="1" applyFont="1" applyFill="1" applyBorder="1"/>
    <xf numFmtId="0" fontId="8" fillId="0" borderId="0" xfId="1" applyFont="1" applyFill="1" applyBorder="1" applyAlignment="1">
      <alignment horizontal="left"/>
    </xf>
    <xf numFmtId="0" fontId="5" fillId="0" borderId="0" xfId="1" applyFont="1" applyFill="1" applyAlignment="1">
      <alignment horizontal="left" vertical="center"/>
    </xf>
    <xf numFmtId="0" fontId="10" fillId="0" borderId="0" xfId="1" applyFont="1" applyFill="1" applyAlignment="1">
      <alignment horizontal="left" vertical="center"/>
    </xf>
    <xf numFmtId="0" fontId="11" fillId="0" borderId="0" xfId="4" applyFont="1" applyAlignment="1">
      <alignment horizontal="left" vertical="center"/>
    </xf>
    <xf numFmtId="0" fontId="2" fillId="0" borderId="0" xfId="5" applyAlignment="1">
      <alignment vertical="center"/>
    </xf>
    <xf numFmtId="0" fontId="12" fillId="0" borderId="0" xfId="5" applyFont="1" applyAlignment="1">
      <alignment vertical="center"/>
    </xf>
    <xf numFmtId="0" fontId="13" fillId="0" borderId="0" xfId="5" applyFont="1" applyAlignment="1">
      <alignment vertical="center"/>
    </xf>
    <xf numFmtId="0" fontId="2" fillId="0" borderId="0" xfId="5" applyAlignment="1">
      <alignment horizontal="right" vertical="center"/>
    </xf>
    <xf numFmtId="0" fontId="2" fillId="0" borderId="32" xfId="5" applyBorder="1" applyAlignment="1">
      <alignment horizontal="center" vertical="center"/>
    </xf>
    <xf numFmtId="0" fontId="2" fillId="0" borderId="33" xfId="5" applyBorder="1" applyAlignment="1">
      <alignment horizontal="center" vertical="center"/>
    </xf>
    <xf numFmtId="0" fontId="2" fillId="0" borderId="21" xfId="5" applyFill="1" applyBorder="1" applyAlignment="1">
      <alignment vertical="center"/>
    </xf>
    <xf numFmtId="0" fontId="2" fillId="0" borderId="37" xfId="5" applyFill="1" applyBorder="1" applyAlignment="1">
      <alignment vertical="center"/>
    </xf>
    <xf numFmtId="176" fontId="2" fillId="0" borderId="39" xfId="5" applyNumberFormat="1" applyBorder="1" applyAlignment="1">
      <alignment vertical="center"/>
    </xf>
    <xf numFmtId="0" fontId="2" fillId="0" borderId="0" xfId="5" applyFill="1" applyAlignment="1">
      <alignment vertical="center"/>
    </xf>
    <xf numFmtId="0" fontId="2" fillId="0" borderId="0" xfId="5" applyFill="1" applyBorder="1" applyAlignment="1">
      <alignment horizontal="center" vertical="center"/>
    </xf>
    <xf numFmtId="0" fontId="0" fillId="0" borderId="27" xfId="0" applyBorder="1">
      <alignment vertical="center"/>
    </xf>
    <xf numFmtId="0" fontId="0" fillId="0" borderId="0" xfId="0" applyBorder="1">
      <alignment vertical="center"/>
    </xf>
    <xf numFmtId="0" fontId="0" fillId="0" borderId="0" xfId="0" applyAlignment="1">
      <alignment vertical="center"/>
    </xf>
    <xf numFmtId="0" fontId="0" fillId="0" borderId="16" xfId="0" applyBorder="1" applyAlignment="1">
      <alignment vertical="center"/>
    </xf>
    <xf numFmtId="0" fontId="0" fillId="0" borderId="27" xfId="0" applyBorder="1" applyAlignment="1">
      <alignment vertical="center"/>
    </xf>
    <xf numFmtId="0" fontId="0" fillId="0" borderId="0" xfId="0" applyBorder="1" applyAlignment="1">
      <alignment vertical="center"/>
    </xf>
    <xf numFmtId="0" fontId="0" fillId="0" borderId="9" xfId="0" applyBorder="1">
      <alignment vertical="center"/>
    </xf>
    <xf numFmtId="0" fontId="0" fillId="0" borderId="15" xfId="0" applyBorder="1">
      <alignment vertical="center"/>
    </xf>
    <xf numFmtId="0" fontId="0" fillId="0" borderId="28" xfId="0" applyBorder="1">
      <alignment vertical="center"/>
    </xf>
    <xf numFmtId="0" fontId="0" fillId="0" borderId="19" xfId="0" applyBorder="1">
      <alignment vertical="center"/>
    </xf>
    <xf numFmtId="0" fontId="0" fillId="0" borderId="1" xfId="0" applyBorder="1" applyAlignment="1">
      <alignment horizontal="center" vertical="center"/>
    </xf>
    <xf numFmtId="0" fontId="0" fillId="0" borderId="7" xfId="0" applyBorder="1">
      <alignment vertical="center"/>
    </xf>
    <xf numFmtId="0" fontId="14" fillId="0" borderId="5" xfId="0" applyFont="1" applyBorder="1" applyAlignment="1">
      <alignment vertical="center"/>
    </xf>
    <xf numFmtId="0" fontId="14" fillId="0" borderId="6" xfId="0" applyFont="1" applyBorder="1" applyAlignment="1">
      <alignment vertical="center"/>
    </xf>
    <xf numFmtId="0" fontId="14" fillId="0" borderId="7" xfId="0" applyFont="1" applyBorder="1" applyAlignment="1">
      <alignment vertical="center"/>
    </xf>
    <xf numFmtId="0" fontId="14" fillId="0" borderId="9" xfId="0" applyFont="1" applyBorder="1" applyAlignment="1">
      <alignment vertical="center"/>
    </xf>
    <xf numFmtId="0" fontId="14" fillId="0" borderId="15" xfId="0" applyFont="1" applyBorder="1" applyAlignment="1">
      <alignment vertical="center"/>
    </xf>
    <xf numFmtId="0" fontId="14" fillId="0" borderId="20" xfId="0" applyFont="1" applyBorder="1" applyAlignment="1">
      <alignment vertical="center"/>
    </xf>
    <xf numFmtId="0" fontId="14" fillId="0" borderId="28" xfId="0" applyFont="1" applyBorder="1" applyAlignment="1">
      <alignment vertical="center"/>
    </xf>
    <xf numFmtId="0" fontId="14" fillId="0" borderId="19" xfId="0" applyFont="1" applyBorder="1" applyAlignment="1">
      <alignment vertical="center"/>
    </xf>
    <xf numFmtId="0" fontId="14" fillId="0" borderId="29" xfId="0" applyFont="1" applyBorder="1" applyAlignment="1">
      <alignment vertical="center"/>
    </xf>
    <xf numFmtId="0" fontId="20" fillId="0" borderId="0" xfId="0" applyFont="1">
      <alignment vertical="center"/>
    </xf>
    <xf numFmtId="0" fontId="0" fillId="0" borderId="9" xfId="0" applyBorder="1" applyAlignment="1">
      <alignment vertical="center"/>
    </xf>
    <xf numFmtId="0" fontId="0" fillId="0" borderId="15" xfId="0" applyBorder="1" applyAlignment="1">
      <alignment vertical="center"/>
    </xf>
    <xf numFmtId="0" fontId="0" fillId="0" borderId="20" xfId="0" applyBorder="1" applyAlignment="1">
      <alignment vertical="center"/>
    </xf>
    <xf numFmtId="0" fontId="0" fillId="0" borderId="7" xfId="0" applyBorder="1" applyAlignment="1">
      <alignment vertical="center" wrapText="1"/>
    </xf>
    <xf numFmtId="0" fontId="0" fillId="0" borderId="16" xfId="0" applyBorder="1" applyAlignment="1">
      <alignment vertical="center" wrapText="1"/>
    </xf>
    <xf numFmtId="0" fontId="0" fillId="0" borderId="16" xfId="0" applyBorder="1">
      <alignment vertical="center"/>
    </xf>
    <xf numFmtId="0" fontId="14" fillId="0" borderId="27" xfId="0" applyFont="1" applyBorder="1">
      <alignment vertical="center"/>
    </xf>
    <xf numFmtId="0" fontId="0" fillId="0" borderId="16" xfId="0" applyBorder="1" applyAlignment="1">
      <alignment horizontal="left" vertical="center"/>
    </xf>
    <xf numFmtId="0" fontId="0" fillId="0" borderId="29" xfId="0" applyBorder="1">
      <alignment vertical="center"/>
    </xf>
    <xf numFmtId="0" fontId="0" fillId="0" borderId="20" xfId="0" applyBorder="1">
      <alignment vertical="center"/>
    </xf>
    <xf numFmtId="0" fontId="0" fillId="0" borderId="14" xfId="0" applyBorder="1" applyAlignment="1">
      <alignment horizontal="center" vertical="center"/>
    </xf>
    <xf numFmtId="0" fontId="17" fillId="0" borderId="0" xfId="0" applyFont="1">
      <alignment vertical="center"/>
    </xf>
    <xf numFmtId="0" fontId="14" fillId="0" borderId="5" xfId="0" applyFont="1" applyBorder="1" applyAlignment="1">
      <alignment horizontal="center" vertical="center"/>
    </xf>
    <xf numFmtId="0" fontId="0" fillId="0" borderId="0" xfId="0" applyBorder="1" applyAlignment="1">
      <alignment horizontal="center" vertical="center" wrapText="1"/>
    </xf>
    <xf numFmtId="0" fontId="0" fillId="0" borderId="0" xfId="5" applyFont="1" applyAlignment="1">
      <alignment vertical="center"/>
    </xf>
    <xf numFmtId="0" fontId="2" fillId="0" borderId="42" xfId="5" applyBorder="1" applyAlignment="1">
      <alignment horizontal="center" vertical="center"/>
    </xf>
    <xf numFmtId="0" fontId="18" fillId="0" borderId="40" xfId="5" applyFont="1" applyBorder="1" applyAlignment="1">
      <alignment horizontal="center" vertical="center"/>
    </xf>
    <xf numFmtId="0" fontId="0" fillId="0" borderId="43" xfId="5" applyFont="1" applyBorder="1" applyAlignment="1">
      <alignment vertical="center" wrapText="1"/>
    </xf>
    <xf numFmtId="0" fontId="2" fillId="4" borderId="7" xfId="5" applyFill="1" applyBorder="1" applyAlignment="1">
      <alignment vertical="center"/>
    </xf>
    <xf numFmtId="0" fontId="2" fillId="4" borderId="1" xfId="5" applyFill="1" applyBorder="1" applyAlignment="1">
      <alignment vertical="center"/>
    </xf>
    <xf numFmtId="0" fontId="18" fillId="0" borderId="44" xfId="5" applyFont="1" applyBorder="1" applyAlignment="1">
      <alignment horizontal="center" vertical="center"/>
    </xf>
    <xf numFmtId="0" fontId="0" fillId="0" borderId="45" xfId="5" applyFont="1" applyBorder="1" applyAlignment="1">
      <alignment vertical="center" wrapText="1"/>
    </xf>
    <xf numFmtId="0" fontId="18" fillId="0" borderId="46" xfId="5" applyFont="1" applyBorder="1" applyAlignment="1">
      <alignment horizontal="center" vertical="center"/>
    </xf>
    <xf numFmtId="0" fontId="0" fillId="0" borderId="47" xfId="5" applyFont="1" applyBorder="1" applyAlignment="1">
      <alignment vertical="center" wrapText="1"/>
    </xf>
    <xf numFmtId="0" fontId="2" fillId="4" borderId="48" xfId="5" applyFill="1" applyBorder="1" applyAlignment="1">
      <alignment vertical="center"/>
    </xf>
    <xf numFmtId="0" fontId="2" fillId="4" borderId="36" xfId="5" applyFill="1" applyBorder="1" applyAlignment="1">
      <alignment vertical="center"/>
    </xf>
    <xf numFmtId="177" fontId="7" fillId="0" borderId="50" xfId="2" applyNumberFormat="1" applyFill="1" applyBorder="1">
      <alignment vertical="center"/>
    </xf>
    <xf numFmtId="177" fontId="7" fillId="0" borderId="51" xfId="2" applyNumberFormat="1" applyFill="1" applyBorder="1">
      <alignment vertical="center"/>
    </xf>
    <xf numFmtId="0" fontId="0" fillId="0" borderId="0" xfId="5" applyFont="1" applyFill="1" applyAlignment="1">
      <alignment vertical="center"/>
    </xf>
    <xf numFmtId="0" fontId="0" fillId="0" borderId="0" xfId="5" applyFont="1" applyBorder="1" applyAlignment="1">
      <alignment horizontal="center" vertical="center"/>
    </xf>
    <xf numFmtId="176" fontId="2" fillId="0" borderId="0" xfId="5" applyNumberFormat="1" applyFill="1" applyBorder="1" applyAlignment="1">
      <alignment horizontal="center" vertical="center"/>
    </xf>
    <xf numFmtId="0" fontId="2" fillId="4" borderId="20" xfId="5" applyFill="1" applyBorder="1" applyAlignment="1">
      <alignment vertical="center"/>
    </xf>
    <xf numFmtId="0" fontId="2" fillId="4" borderId="8" xfId="5" applyFill="1" applyBorder="1" applyAlignment="1">
      <alignment vertical="center"/>
    </xf>
    <xf numFmtId="0" fontId="0" fillId="0" borderId="42" xfId="5" applyFont="1" applyBorder="1" applyAlignment="1">
      <alignment horizontal="center" vertical="center"/>
    </xf>
    <xf numFmtId="0" fontId="0" fillId="0" borderId="32" xfId="5" applyFont="1" applyBorder="1" applyAlignment="1">
      <alignment horizontal="center" vertical="center"/>
    </xf>
    <xf numFmtId="0" fontId="0" fillId="0" borderId="57" xfId="5" applyFont="1" applyBorder="1" applyAlignment="1">
      <alignment horizontal="center" vertical="center"/>
    </xf>
    <xf numFmtId="0" fontId="2" fillId="4" borderId="5" xfId="5" applyFill="1" applyBorder="1" applyAlignment="1">
      <alignment vertical="center"/>
    </xf>
    <xf numFmtId="0" fontId="18" fillId="0" borderId="58" xfId="5" applyFont="1" applyBorder="1" applyAlignment="1">
      <alignment horizontal="center" vertical="center"/>
    </xf>
    <xf numFmtId="0" fontId="0" fillId="0" borderId="59" xfId="5" applyFont="1" applyBorder="1" applyAlignment="1">
      <alignment vertical="center" wrapText="1"/>
    </xf>
    <xf numFmtId="0" fontId="2" fillId="4" borderId="9" xfId="5" applyFill="1" applyBorder="1" applyAlignment="1">
      <alignment vertical="center"/>
    </xf>
    <xf numFmtId="177" fontId="7" fillId="0" borderId="31" xfId="2" applyNumberFormat="1" applyFill="1" applyBorder="1">
      <alignment vertical="center"/>
    </xf>
    <xf numFmtId="177" fontId="7" fillId="0" borderId="12" xfId="2" applyNumberFormat="1" applyFill="1" applyBorder="1">
      <alignment vertical="center"/>
    </xf>
    <xf numFmtId="177" fontId="7" fillId="0" borderId="30" xfId="2" applyNumberFormat="1" applyFill="1" applyBorder="1">
      <alignment vertical="center"/>
    </xf>
    <xf numFmtId="177" fontId="7" fillId="0" borderId="60" xfId="2" applyNumberFormat="1" applyFill="1" applyBorder="1">
      <alignment vertical="center"/>
    </xf>
    <xf numFmtId="0" fontId="2" fillId="4" borderId="34" xfId="5" applyFill="1" applyBorder="1" applyAlignment="1">
      <alignment vertical="center"/>
    </xf>
    <xf numFmtId="0" fontId="2" fillId="4" borderId="35" xfId="5" applyFill="1" applyBorder="1" applyAlignment="1">
      <alignment vertical="center"/>
    </xf>
    <xf numFmtId="177" fontId="7" fillId="0" borderId="38" xfId="2" applyNumberFormat="1" applyFill="1" applyBorder="1">
      <alignment vertical="center"/>
    </xf>
    <xf numFmtId="177" fontId="7" fillId="0" borderId="64" xfId="2" applyNumberFormat="1" applyFill="1" applyBorder="1">
      <alignment vertical="center"/>
    </xf>
    <xf numFmtId="177" fontId="7" fillId="0" borderId="65" xfId="2" applyNumberFormat="1" applyFill="1" applyBorder="1">
      <alignment vertical="center"/>
    </xf>
    <xf numFmtId="177" fontId="7" fillId="0" borderId="11" xfId="2" applyNumberFormat="1" applyFill="1" applyBorder="1">
      <alignment vertical="center"/>
    </xf>
    <xf numFmtId="0" fontId="2" fillId="0" borderId="68" xfId="5" applyFill="1" applyBorder="1" applyAlignment="1">
      <alignment vertical="center"/>
    </xf>
    <xf numFmtId="0" fontId="5" fillId="2" borderId="1" xfId="0" applyFont="1" applyFill="1" applyBorder="1" applyAlignment="1">
      <alignment horizontal="left" vertical="center"/>
    </xf>
    <xf numFmtId="0" fontId="5" fillId="2" borderId="1" xfId="0" applyFont="1" applyFill="1" applyBorder="1" applyAlignment="1">
      <alignment horizontal="left" vertical="center"/>
    </xf>
    <xf numFmtId="0" fontId="5" fillId="2" borderId="8" xfId="0" applyFont="1" applyFill="1" applyBorder="1" applyAlignment="1">
      <alignment horizontal="left" vertical="center"/>
    </xf>
    <xf numFmtId="0" fontId="5" fillId="2" borderId="14" xfId="0" applyFont="1" applyFill="1" applyBorder="1" applyAlignment="1">
      <alignment horizontal="left" vertical="center"/>
    </xf>
    <xf numFmtId="0" fontId="22" fillId="2" borderId="1" xfId="0" applyFont="1" applyFill="1" applyBorder="1" applyAlignment="1">
      <alignment horizontal="center" vertical="center"/>
    </xf>
    <xf numFmtId="0" fontId="22" fillId="2" borderId="1" xfId="0" applyFont="1" applyFill="1" applyBorder="1" applyAlignment="1">
      <alignment horizontal="center" vertical="center" wrapText="1"/>
    </xf>
    <xf numFmtId="0" fontId="22" fillId="0" borderId="0" xfId="0" applyFont="1">
      <alignment vertical="center"/>
    </xf>
    <xf numFmtId="0" fontId="22" fillId="0" borderId="1" xfId="0" applyFont="1" applyBorder="1" applyAlignment="1">
      <alignment vertical="center" wrapText="1"/>
    </xf>
    <xf numFmtId="0" fontId="22" fillId="0" borderId="8" xfId="0" applyFont="1" applyBorder="1" applyAlignment="1">
      <alignment vertical="center" wrapText="1"/>
    </xf>
    <xf numFmtId="0" fontId="22" fillId="0" borderId="10" xfId="0" applyFont="1" applyBorder="1" applyAlignment="1">
      <alignment vertical="center" wrapText="1"/>
    </xf>
    <xf numFmtId="0" fontId="22" fillId="0" borderId="14" xfId="0" applyFont="1" applyBorder="1" applyAlignment="1">
      <alignment vertical="center" wrapText="1"/>
    </xf>
    <xf numFmtId="0" fontId="22" fillId="0" borderId="14" xfId="0" applyFont="1" applyBorder="1" applyAlignment="1">
      <alignment vertical="top" wrapText="1"/>
    </xf>
    <xf numFmtId="0" fontId="22" fillId="0" borderId="8" xfId="0" applyFont="1" applyBorder="1" applyAlignment="1">
      <alignment vertical="top" wrapText="1"/>
    </xf>
    <xf numFmtId="0" fontId="22" fillId="0" borderId="2" xfId="0" applyFont="1" applyBorder="1" applyAlignment="1">
      <alignment vertical="center" wrapText="1"/>
    </xf>
    <xf numFmtId="0" fontId="22" fillId="0" borderId="4" xfId="0" applyFont="1" applyBorder="1" applyAlignment="1">
      <alignment vertical="center" wrapText="1"/>
    </xf>
    <xf numFmtId="0" fontId="22" fillId="0" borderId="3" xfId="0" applyFont="1" applyBorder="1" applyAlignment="1">
      <alignment vertical="center" wrapText="1"/>
    </xf>
    <xf numFmtId="0" fontId="22" fillId="0" borderId="0" xfId="0" applyFont="1" applyAlignment="1">
      <alignment vertical="center" wrapText="1"/>
    </xf>
    <xf numFmtId="0" fontId="23" fillId="0" borderId="0" xfId="6" applyFont="1">
      <alignment vertical="center"/>
    </xf>
    <xf numFmtId="0" fontId="23" fillId="0" borderId="0" xfId="6" applyFont="1" applyAlignment="1">
      <alignment horizontal="right" vertical="center"/>
    </xf>
    <xf numFmtId="0" fontId="24" fillId="0" borderId="0" xfId="6" applyFont="1" applyAlignment="1">
      <alignment vertical="center"/>
    </xf>
    <xf numFmtId="0" fontId="23" fillId="0" borderId="0" xfId="6" applyFont="1" applyAlignment="1">
      <alignment horizontal="left" vertical="center"/>
    </xf>
    <xf numFmtId="0" fontId="25" fillId="0" borderId="0" xfId="6" applyFont="1" applyAlignment="1">
      <alignment horizontal="center" vertical="center"/>
    </xf>
    <xf numFmtId="0" fontId="25" fillId="0" borderId="1" xfId="6" applyFont="1" applyBorder="1" applyAlignment="1">
      <alignment horizontal="center" vertical="center"/>
    </xf>
    <xf numFmtId="0" fontId="25" fillId="0" borderId="0" xfId="6" applyFont="1">
      <alignment vertical="center"/>
    </xf>
    <xf numFmtId="0" fontId="5" fillId="2" borderId="1" xfId="0" applyFont="1" applyFill="1" applyBorder="1" applyAlignment="1">
      <alignment horizontal="left" vertical="center"/>
    </xf>
    <xf numFmtId="0" fontId="5" fillId="2" borderId="8" xfId="0" applyFont="1" applyFill="1" applyBorder="1" applyAlignment="1">
      <alignment horizontal="left" vertical="center" wrapText="1"/>
    </xf>
    <xf numFmtId="0" fontId="2" fillId="0" borderId="0" xfId="4">
      <alignment vertical="center"/>
    </xf>
    <xf numFmtId="0" fontId="1" fillId="0" borderId="0" xfId="7">
      <alignment vertical="center"/>
    </xf>
    <xf numFmtId="0" fontId="2" fillId="0" borderId="0" xfId="4" applyFill="1" applyBorder="1" applyAlignment="1">
      <alignment horizontal="center" vertical="center"/>
    </xf>
    <xf numFmtId="0" fontId="2" fillId="0" borderId="0" xfId="4" applyFill="1" applyBorder="1" applyAlignment="1">
      <alignment horizontal="right" vertical="center"/>
    </xf>
    <xf numFmtId="0" fontId="2" fillId="0" borderId="6" xfId="4" applyFill="1" applyBorder="1" applyAlignment="1">
      <alignment horizontal="right" vertical="center"/>
    </xf>
    <xf numFmtId="0" fontId="27" fillId="0" borderId="47" xfId="5" applyFont="1" applyBorder="1" applyAlignment="1">
      <alignment vertical="center" wrapText="1"/>
    </xf>
    <xf numFmtId="0" fontId="22" fillId="2" borderId="8" xfId="0" applyFont="1" applyFill="1" applyBorder="1" applyAlignment="1">
      <alignment horizontal="center" vertical="center" wrapText="1"/>
    </xf>
    <xf numFmtId="0" fontId="22" fillId="2" borderId="10" xfId="0" applyFont="1" applyFill="1" applyBorder="1" applyAlignment="1">
      <alignment horizontal="center" vertical="center" wrapText="1"/>
    </xf>
    <xf numFmtId="0" fontId="22" fillId="2" borderId="14" xfId="0" applyFont="1" applyFill="1" applyBorder="1" applyAlignment="1">
      <alignment horizontal="center" vertical="center" wrapText="1"/>
    </xf>
    <xf numFmtId="0" fontId="22" fillId="0" borderId="8" xfId="0" applyFont="1" applyBorder="1" applyAlignment="1">
      <alignment horizontal="left" vertical="center" wrapText="1"/>
    </xf>
    <xf numFmtId="0" fontId="22" fillId="0" borderId="10" xfId="0" applyFont="1" applyBorder="1" applyAlignment="1">
      <alignment horizontal="left" vertical="center" wrapText="1"/>
    </xf>
    <xf numFmtId="0" fontId="22" fillId="0" borderId="14" xfId="0" applyFont="1" applyBorder="1" applyAlignment="1">
      <alignment horizontal="left" vertical="center" wrapText="1"/>
    </xf>
    <xf numFmtId="0" fontId="5" fillId="2" borderId="1" xfId="0" applyFont="1" applyFill="1" applyBorder="1" applyAlignment="1">
      <alignment horizontal="left" vertical="center"/>
    </xf>
    <xf numFmtId="0" fontId="5" fillId="2" borderId="8" xfId="0" applyFont="1" applyFill="1" applyBorder="1" applyAlignment="1">
      <alignment horizontal="left" vertical="center"/>
    </xf>
    <xf numFmtId="0" fontId="5" fillId="2" borderId="14" xfId="0" applyFont="1" applyFill="1" applyBorder="1" applyAlignment="1">
      <alignment horizontal="left" vertical="center"/>
    </xf>
    <xf numFmtId="0" fontId="8" fillId="0" borderId="1" xfId="1" applyFont="1" applyFill="1" applyBorder="1" applyAlignment="1">
      <alignment horizontal="center" vertical="center" wrapText="1"/>
    </xf>
    <xf numFmtId="0" fontId="8" fillId="0" borderId="8" xfId="1" applyFont="1" applyFill="1" applyBorder="1" applyAlignment="1">
      <alignment horizontal="center" vertical="center" wrapText="1"/>
    </xf>
    <xf numFmtId="0" fontId="8" fillId="0" borderId="10" xfId="1" applyFont="1" applyFill="1" applyBorder="1" applyAlignment="1">
      <alignment horizontal="center" vertical="center" wrapText="1"/>
    </xf>
    <xf numFmtId="0" fontId="8" fillId="0" borderId="14" xfId="1" applyFont="1" applyFill="1" applyBorder="1" applyAlignment="1">
      <alignment horizontal="center" vertical="center" wrapText="1"/>
    </xf>
    <xf numFmtId="0" fontId="8" fillId="0" borderId="5" xfId="1" applyFont="1" applyFill="1" applyBorder="1" applyAlignment="1">
      <alignment horizontal="center" vertical="center"/>
    </xf>
    <xf numFmtId="0" fontId="8" fillId="0" borderId="6" xfId="1" applyFont="1" applyFill="1" applyBorder="1" applyAlignment="1">
      <alignment horizontal="center" vertical="center"/>
    </xf>
    <xf numFmtId="0" fontId="8" fillId="0" borderId="7" xfId="1" applyFont="1" applyFill="1" applyBorder="1" applyAlignment="1">
      <alignment horizontal="center" vertical="center"/>
    </xf>
    <xf numFmtId="0" fontId="8" fillId="0" borderId="22" xfId="1" applyFont="1" applyFill="1" applyBorder="1" applyAlignment="1">
      <alignment horizontal="center" vertical="center"/>
    </xf>
    <xf numFmtId="0" fontId="8" fillId="0" borderId="23" xfId="1" applyFont="1" applyFill="1" applyBorder="1" applyAlignment="1">
      <alignment horizontal="center" vertical="center" wrapText="1"/>
    </xf>
    <xf numFmtId="0" fontId="8" fillId="0" borderId="24" xfId="1" applyFont="1" applyFill="1" applyBorder="1" applyAlignment="1">
      <alignment horizontal="center" vertical="center" wrapText="1"/>
    </xf>
    <xf numFmtId="0" fontId="8" fillId="0" borderId="25" xfId="1" applyFont="1" applyFill="1" applyBorder="1" applyAlignment="1">
      <alignment horizontal="center" vertical="center" wrapText="1"/>
    </xf>
    <xf numFmtId="0" fontId="7" fillId="0" borderId="10" xfId="1" applyFont="1" applyFill="1" applyBorder="1" applyAlignment="1">
      <alignment horizontal="center" vertical="center" wrapText="1"/>
    </xf>
    <xf numFmtId="0" fontId="7" fillId="0" borderId="14" xfId="1" applyFont="1" applyFill="1" applyBorder="1" applyAlignment="1">
      <alignment horizontal="center" vertical="center" wrapText="1"/>
    </xf>
    <xf numFmtId="0" fontId="26" fillId="0" borderId="0" xfId="0" applyFont="1" applyAlignment="1">
      <alignment horizontal="center" vertical="center"/>
    </xf>
    <xf numFmtId="0" fontId="26" fillId="0" borderId="0" xfId="0" applyFont="1" applyAlignment="1">
      <alignment horizontal="center" vertical="center" wrapText="1"/>
    </xf>
    <xf numFmtId="0" fontId="14" fillId="0" borderId="1" xfId="0" applyFont="1" applyBorder="1" applyAlignment="1">
      <alignment horizontal="left" vertical="center"/>
    </xf>
    <xf numFmtId="0" fontId="14" fillId="0" borderId="6" xfId="0" applyFont="1" applyBorder="1" applyAlignment="1">
      <alignment horizontal="center" vertical="center"/>
    </xf>
    <xf numFmtId="0" fontId="0" fillId="0" borderId="0" xfId="0" applyAlignment="1">
      <alignment horizontal="left" vertical="center"/>
    </xf>
    <xf numFmtId="0" fontId="14" fillId="0" borderId="9" xfId="0" applyFont="1" applyBorder="1" applyAlignment="1">
      <alignment horizontal="left" vertical="center"/>
    </xf>
    <xf numFmtId="0" fontId="14" fillId="0" borderId="15" xfId="0" applyFont="1" applyBorder="1" applyAlignment="1">
      <alignment horizontal="left" vertical="center"/>
    </xf>
    <xf numFmtId="0" fontId="14" fillId="0" borderId="20" xfId="0" applyFont="1" applyBorder="1" applyAlignment="1">
      <alignment horizontal="left" vertical="center"/>
    </xf>
    <xf numFmtId="0" fontId="14" fillId="0" borderId="28" xfId="0" applyFont="1" applyBorder="1" applyAlignment="1">
      <alignment horizontal="left" vertical="center"/>
    </xf>
    <xf numFmtId="0" fontId="14" fillId="0" borderId="19" xfId="0" applyFont="1" applyBorder="1" applyAlignment="1">
      <alignment horizontal="left" vertical="center"/>
    </xf>
    <xf numFmtId="0" fontId="14" fillId="0" borderId="29" xfId="0" applyFont="1" applyBorder="1" applyAlignment="1">
      <alignment horizontal="left" vertical="center"/>
    </xf>
    <xf numFmtId="0" fontId="14" fillId="0" borderId="1" xfId="0" applyFont="1" applyBorder="1" applyAlignment="1">
      <alignment horizontal="center" vertical="center" wrapText="1"/>
    </xf>
    <xf numFmtId="0" fontId="14" fillId="0" borderId="1" xfId="0" applyFont="1" applyBorder="1" applyAlignment="1">
      <alignment horizontal="left" vertical="center" wrapText="1"/>
    </xf>
    <xf numFmtId="0" fontId="0" fillId="0" borderId="1" xfId="0" applyBorder="1" applyAlignment="1">
      <alignment horizontal="center" vertical="center"/>
    </xf>
    <xf numFmtId="0" fontId="0" fillId="0" borderId="5" xfId="0" applyBorder="1" applyAlignment="1">
      <alignment horizontal="center" vertical="center"/>
    </xf>
    <xf numFmtId="0" fontId="0" fillId="0" borderId="27" xfId="0" applyBorder="1" applyAlignment="1">
      <alignment horizontal="center" vertical="center"/>
    </xf>
    <xf numFmtId="0" fontId="0" fillId="0" borderId="0" xfId="0" applyBorder="1" applyAlignment="1">
      <alignment horizontal="center" vertical="center"/>
    </xf>
    <xf numFmtId="0" fontId="0" fillId="0" borderId="16" xfId="0" applyBorder="1" applyAlignment="1">
      <alignment horizontal="center" vertical="center"/>
    </xf>
    <xf numFmtId="0" fontId="14" fillId="0" borderId="0" xfId="0" applyFont="1" applyBorder="1" applyAlignment="1">
      <alignment horizontal="left" vertical="center"/>
    </xf>
    <xf numFmtId="0" fontId="14" fillId="0" borderId="27" xfId="0" applyFont="1" applyBorder="1" applyAlignment="1">
      <alignment horizontal="left" vertical="center"/>
    </xf>
    <xf numFmtId="0" fontId="16" fillId="0" borderId="1" xfId="0" applyFont="1" applyBorder="1" applyAlignment="1">
      <alignment horizontal="left" vertical="center" wrapText="1"/>
    </xf>
    <xf numFmtId="0" fontId="14" fillId="0" borderId="6" xfId="0" applyFont="1" applyBorder="1" applyAlignment="1">
      <alignment horizontal="left" vertical="center"/>
    </xf>
    <xf numFmtId="0" fontId="0" fillId="0" borderId="1" xfId="0" applyBorder="1" applyAlignment="1">
      <alignment horizontal="center" vertical="center" wrapText="1"/>
    </xf>
    <xf numFmtId="0" fontId="14" fillId="0" borderId="5" xfId="0" applyFont="1" applyBorder="1" applyAlignment="1">
      <alignment horizontal="left" vertical="center" wrapText="1"/>
    </xf>
    <xf numFmtId="0" fontId="14" fillId="0" borderId="6" xfId="0" applyFont="1" applyBorder="1" applyAlignment="1">
      <alignment horizontal="left" vertical="center" wrapText="1"/>
    </xf>
    <xf numFmtId="0" fontId="14" fillId="0" borderId="7" xfId="0" applyFont="1" applyBorder="1" applyAlignment="1">
      <alignment horizontal="left" vertical="center" wrapText="1"/>
    </xf>
    <xf numFmtId="0" fontId="0" fillId="0" borderId="6" xfId="0" applyBorder="1" applyAlignment="1">
      <alignment horizontal="center" vertical="center"/>
    </xf>
    <xf numFmtId="0" fontId="0" fillId="0" borderId="28" xfId="0" applyBorder="1" applyAlignment="1">
      <alignment horizontal="center" vertical="center"/>
    </xf>
    <xf numFmtId="0" fontId="0" fillId="0" borderId="19" xfId="0" applyBorder="1" applyAlignment="1">
      <alignment horizontal="center" vertical="center"/>
    </xf>
    <xf numFmtId="0" fontId="17" fillId="0" borderId="0" xfId="0" applyFont="1" applyBorder="1" applyAlignment="1">
      <alignment horizontal="left" vertical="center" wrapText="1"/>
    </xf>
    <xf numFmtId="0" fontId="17" fillId="0" borderId="0" xfId="0" applyFont="1" applyBorder="1" applyAlignment="1">
      <alignment horizontal="left" vertical="center"/>
    </xf>
    <xf numFmtId="0" fontId="0" fillId="0" borderId="9" xfId="0" applyBorder="1" applyAlignment="1">
      <alignment horizontal="center" vertical="center" wrapText="1"/>
    </xf>
    <xf numFmtId="0" fontId="0" fillId="0" borderId="15" xfId="0" applyBorder="1" applyAlignment="1">
      <alignment horizontal="center" vertical="center" wrapText="1"/>
    </xf>
    <xf numFmtId="0" fontId="0" fillId="0" borderId="20" xfId="0" applyBorder="1" applyAlignment="1">
      <alignment horizontal="center" vertical="center" wrapText="1"/>
    </xf>
    <xf numFmtId="0" fontId="0" fillId="0" borderId="27" xfId="0" applyBorder="1" applyAlignment="1">
      <alignment horizontal="center" vertical="center" wrapText="1"/>
    </xf>
    <xf numFmtId="0" fontId="0" fillId="0" borderId="0" xfId="0" applyBorder="1" applyAlignment="1">
      <alignment horizontal="center" vertical="center" wrapText="1"/>
    </xf>
    <xf numFmtId="0" fontId="0" fillId="0" borderId="16" xfId="0" applyBorder="1" applyAlignment="1">
      <alignment horizontal="center" vertical="center" wrapText="1"/>
    </xf>
    <xf numFmtId="0" fontId="0" fillId="0" borderId="28" xfId="0" applyBorder="1" applyAlignment="1">
      <alignment horizontal="center" vertical="center" wrapText="1"/>
    </xf>
    <xf numFmtId="0" fontId="0" fillId="0" borderId="19" xfId="0" applyBorder="1" applyAlignment="1">
      <alignment horizontal="center" vertical="center" wrapText="1"/>
    </xf>
    <xf numFmtId="0" fontId="0" fillId="0" borderId="29" xfId="0" applyBorder="1" applyAlignment="1">
      <alignment horizontal="center" vertical="center" wrapText="1"/>
    </xf>
    <xf numFmtId="0" fontId="14" fillId="0" borderId="5" xfId="0" applyFont="1" applyBorder="1" applyAlignment="1">
      <alignment horizontal="left" vertical="center"/>
    </xf>
    <xf numFmtId="0" fontId="14" fillId="0" borderId="7" xfId="0" applyFont="1" applyBorder="1" applyAlignment="1">
      <alignment horizontal="left" vertical="center"/>
    </xf>
    <xf numFmtId="0" fontId="0" fillId="0" borderId="41" xfId="5" applyFont="1" applyBorder="1" applyAlignment="1">
      <alignment horizontal="center" vertical="center"/>
    </xf>
    <xf numFmtId="0" fontId="0" fillId="0" borderId="49" xfId="5" applyFont="1" applyBorder="1" applyAlignment="1">
      <alignment horizontal="center" vertical="center"/>
    </xf>
    <xf numFmtId="0" fontId="0" fillId="0" borderId="5" xfId="5" applyFont="1" applyBorder="1" applyAlignment="1">
      <alignment horizontal="center" vertical="center"/>
    </xf>
    <xf numFmtId="0" fontId="0" fillId="0" borderId="6" xfId="5" applyFont="1" applyBorder="1" applyAlignment="1">
      <alignment horizontal="center" vertical="center"/>
    </xf>
    <xf numFmtId="0" fontId="0" fillId="0" borderId="7" xfId="5" applyFont="1" applyBorder="1" applyAlignment="1">
      <alignment horizontal="center" vertical="center"/>
    </xf>
    <xf numFmtId="0" fontId="2" fillId="0" borderId="5" xfId="5" applyBorder="1" applyAlignment="1">
      <alignment horizontal="center" vertical="center"/>
    </xf>
    <xf numFmtId="0" fontId="2" fillId="0" borderId="7" xfId="5" applyBorder="1" applyAlignment="1">
      <alignment horizontal="center" vertical="center"/>
    </xf>
    <xf numFmtId="0" fontId="2" fillId="0" borderId="1" xfId="5" applyBorder="1" applyAlignment="1">
      <alignment horizontal="center" vertical="center"/>
    </xf>
    <xf numFmtId="0" fontId="2" fillId="0" borderId="17" xfId="5" applyFill="1" applyBorder="1" applyAlignment="1">
      <alignment horizontal="center" vertical="center"/>
    </xf>
    <xf numFmtId="0" fontId="2" fillId="0" borderId="18" xfId="5" applyFill="1" applyBorder="1" applyAlignment="1">
      <alignment horizontal="center" vertical="center"/>
    </xf>
    <xf numFmtId="0" fontId="12" fillId="0" borderId="0" xfId="5" applyFont="1" applyAlignment="1">
      <alignment horizontal="center" vertical="center"/>
    </xf>
    <xf numFmtId="0" fontId="2" fillId="0" borderId="11" xfId="5" applyBorder="1" applyAlignment="1">
      <alignment horizontal="center" vertical="center"/>
    </xf>
    <xf numFmtId="0" fontId="2" fillId="0" borderId="12" xfId="5" applyBorder="1" applyAlignment="1">
      <alignment horizontal="center" vertical="center"/>
    </xf>
    <xf numFmtId="0" fontId="2" fillId="3" borderId="12" xfId="5" applyFill="1" applyBorder="1" applyAlignment="1">
      <alignment horizontal="center" vertical="center"/>
    </xf>
    <xf numFmtId="0" fontId="2" fillId="3" borderId="13" xfId="5" applyFill="1" applyBorder="1" applyAlignment="1">
      <alignment horizontal="center" vertical="center"/>
    </xf>
    <xf numFmtId="49" fontId="2" fillId="3" borderId="12" xfId="5" applyNumberFormat="1" applyFill="1" applyBorder="1" applyAlignment="1">
      <alignment horizontal="center" vertical="center"/>
    </xf>
    <xf numFmtId="49" fontId="2" fillId="3" borderId="13" xfId="5" applyNumberFormat="1" applyFill="1" applyBorder="1" applyAlignment="1">
      <alignment horizontal="center" vertical="center"/>
    </xf>
    <xf numFmtId="0" fontId="2" fillId="0" borderId="17" xfId="5" applyBorder="1" applyAlignment="1">
      <alignment horizontal="center" vertical="center"/>
    </xf>
    <xf numFmtId="0" fontId="2" fillId="0" borderId="18" xfId="5" applyBorder="1" applyAlignment="1">
      <alignment horizontal="center" vertical="center"/>
    </xf>
    <xf numFmtId="176" fontId="0" fillId="5" borderId="17" xfId="5" applyNumberFormat="1" applyFont="1" applyFill="1" applyBorder="1" applyAlignment="1">
      <alignment horizontal="center" vertical="center"/>
    </xf>
    <xf numFmtId="176" fontId="0" fillId="5" borderId="18" xfId="5" applyNumberFormat="1" applyFont="1" applyFill="1" applyBorder="1" applyAlignment="1">
      <alignment horizontal="center" vertical="center"/>
    </xf>
    <xf numFmtId="0" fontId="2" fillId="5" borderId="54" xfId="5" applyFill="1" applyBorder="1" applyAlignment="1">
      <alignment horizontal="center" vertical="center"/>
    </xf>
    <xf numFmtId="0" fontId="2" fillId="5" borderId="18" xfId="5" applyFill="1" applyBorder="1" applyAlignment="1">
      <alignment horizontal="center" vertical="center"/>
    </xf>
    <xf numFmtId="0" fontId="2" fillId="0" borderId="55" xfId="5" applyBorder="1" applyAlignment="1">
      <alignment horizontal="center" vertical="center"/>
    </xf>
    <xf numFmtId="0" fontId="2" fillId="0" borderId="56" xfId="5" applyBorder="1" applyAlignment="1">
      <alignment horizontal="center" vertical="center"/>
    </xf>
    <xf numFmtId="0" fontId="2" fillId="0" borderId="21" xfId="5" applyBorder="1" applyAlignment="1">
      <alignment horizontal="center" vertical="center"/>
    </xf>
    <xf numFmtId="0" fontId="2" fillId="5" borderId="17" xfId="5" applyFill="1" applyBorder="1" applyAlignment="1">
      <alignment horizontal="center" vertical="center"/>
    </xf>
    <xf numFmtId="0" fontId="2" fillId="3" borderId="5" xfId="5" applyFill="1" applyBorder="1" applyAlignment="1">
      <alignment horizontal="center" vertical="center"/>
    </xf>
    <xf numFmtId="0" fontId="2" fillId="3" borderId="7" xfId="5" applyFill="1" applyBorder="1" applyAlignment="1">
      <alignment horizontal="center" vertical="center"/>
    </xf>
    <xf numFmtId="176" fontId="2" fillId="0" borderId="9" xfId="5" applyNumberFormat="1" applyBorder="1" applyAlignment="1">
      <alignment horizontal="center" vertical="center"/>
    </xf>
    <xf numFmtId="176" fontId="2" fillId="0" borderId="15" xfId="5" applyNumberFormat="1" applyBorder="1" applyAlignment="1">
      <alignment horizontal="center" vertical="center"/>
    </xf>
    <xf numFmtId="0" fontId="2" fillId="0" borderId="52" xfId="5" applyFill="1" applyBorder="1" applyAlignment="1">
      <alignment horizontal="center" vertical="center"/>
    </xf>
    <xf numFmtId="0" fontId="2" fillId="0" borderId="53" xfId="5" applyFill="1" applyBorder="1" applyAlignment="1">
      <alignment horizontal="center" vertical="center"/>
    </xf>
    <xf numFmtId="176" fontId="2" fillId="0" borderId="5" xfId="5" applyNumberFormat="1" applyBorder="1" applyAlignment="1">
      <alignment horizontal="center" vertical="center"/>
    </xf>
    <xf numFmtId="176" fontId="2" fillId="0" borderId="45" xfId="5" applyNumberFormat="1" applyBorder="1" applyAlignment="1">
      <alignment horizontal="center" vertical="center"/>
    </xf>
    <xf numFmtId="0" fontId="2" fillId="0" borderId="5" xfId="5" applyFill="1" applyBorder="1" applyAlignment="1">
      <alignment horizontal="right" vertical="center"/>
    </xf>
    <xf numFmtId="0" fontId="2" fillId="0" borderId="45" xfId="5" applyFill="1" applyBorder="1" applyAlignment="1">
      <alignment horizontal="right" vertical="center"/>
    </xf>
    <xf numFmtId="0" fontId="2" fillId="0" borderId="9" xfId="5" applyFill="1" applyBorder="1" applyAlignment="1">
      <alignment horizontal="right" vertical="center"/>
    </xf>
    <xf numFmtId="0" fontId="2" fillId="0" borderId="59" xfId="5" applyFill="1" applyBorder="1" applyAlignment="1">
      <alignment horizontal="right" vertical="center"/>
    </xf>
    <xf numFmtId="0" fontId="0" fillId="0" borderId="17" xfId="5" applyFont="1" applyBorder="1" applyAlignment="1">
      <alignment horizontal="center" vertical="center"/>
    </xf>
    <xf numFmtId="0" fontId="0" fillId="0" borderId="18" xfId="5" applyFont="1" applyBorder="1" applyAlignment="1">
      <alignment horizontal="center" vertical="center"/>
    </xf>
    <xf numFmtId="176" fontId="2" fillId="0" borderId="30" xfId="5" applyNumberFormat="1" applyBorder="1" applyAlignment="1">
      <alignment horizontal="right" vertical="center"/>
    </xf>
    <xf numFmtId="176" fontId="2" fillId="0" borderId="18" xfId="5" applyNumberFormat="1" applyBorder="1" applyAlignment="1">
      <alignment horizontal="right" vertical="center"/>
    </xf>
    <xf numFmtId="176" fontId="2" fillId="0" borderId="60" xfId="5" applyNumberFormat="1" applyBorder="1" applyAlignment="1">
      <alignment horizontal="right" vertical="center"/>
    </xf>
    <xf numFmtId="176" fontId="2" fillId="0" borderId="49" xfId="5" applyNumberFormat="1" applyBorder="1" applyAlignment="1">
      <alignment horizontal="right" vertical="center"/>
    </xf>
    <xf numFmtId="0" fontId="2" fillId="0" borderId="57" xfId="5" applyBorder="1" applyAlignment="1">
      <alignment horizontal="center" vertical="center"/>
    </xf>
    <xf numFmtId="0" fontId="2" fillId="0" borderId="43" xfId="5" applyBorder="1" applyAlignment="1">
      <alignment horizontal="center" vertical="center"/>
    </xf>
    <xf numFmtId="176" fontId="2" fillId="0" borderId="61" xfId="5" applyNumberFormat="1" applyBorder="1" applyAlignment="1">
      <alignment horizontal="center" vertical="center"/>
    </xf>
    <xf numFmtId="176" fontId="2" fillId="0" borderId="62" xfId="5" applyNumberFormat="1" applyBorder="1" applyAlignment="1">
      <alignment horizontal="center" vertical="center"/>
    </xf>
    <xf numFmtId="0" fontId="2" fillId="0" borderId="45" xfId="5" applyBorder="1" applyAlignment="1">
      <alignment horizontal="center" vertical="center"/>
    </xf>
    <xf numFmtId="0" fontId="2" fillId="0" borderId="63" xfId="5" applyFill="1" applyBorder="1" applyAlignment="1">
      <alignment horizontal="right" vertical="center"/>
    </xf>
    <xf numFmtId="0" fontId="2" fillId="0" borderId="47" xfId="5" applyFill="1" applyBorder="1" applyAlignment="1">
      <alignment horizontal="right" vertical="center"/>
    </xf>
    <xf numFmtId="0" fontId="2" fillId="0" borderId="66" xfId="5" applyFill="1" applyBorder="1" applyAlignment="1">
      <alignment horizontal="right" vertical="center"/>
    </xf>
    <xf numFmtId="0" fontId="2" fillId="0" borderId="67" xfId="5" applyFill="1" applyBorder="1" applyAlignment="1">
      <alignment horizontal="right" vertical="center"/>
    </xf>
    <xf numFmtId="0" fontId="2" fillId="0" borderId="30" xfId="5" applyFill="1" applyBorder="1" applyAlignment="1">
      <alignment horizontal="right" vertical="center"/>
    </xf>
    <xf numFmtId="0" fontId="2" fillId="0" borderId="18" xfId="5" applyFill="1" applyBorder="1" applyAlignment="1">
      <alignment horizontal="right" vertical="center"/>
    </xf>
    <xf numFmtId="0" fontId="25" fillId="0" borderId="1" xfId="6" applyFont="1" applyBorder="1" applyAlignment="1">
      <alignment horizontal="center" vertical="center"/>
    </xf>
    <xf numFmtId="0" fontId="25" fillId="0" borderId="1" xfId="6" applyFont="1" applyBorder="1" applyAlignment="1">
      <alignment horizontal="left" vertical="center"/>
    </xf>
    <xf numFmtId="0" fontId="24" fillId="0" borderId="0" xfId="6" applyFont="1" applyAlignment="1">
      <alignment horizontal="center" vertical="center"/>
    </xf>
    <xf numFmtId="0" fontId="13" fillId="0" borderId="0" xfId="4" applyFont="1" applyAlignment="1">
      <alignment horizontal="center" vertical="center" wrapText="1"/>
    </xf>
    <xf numFmtId="0" fontId="2" fillId="0" borderId="1" xfId="4" applyBorder="1" applyAlignment="1">
      <alignment horizontal="center" vertical="center"/>
    </xf>
    <xf numFmtId="0" fontId="2" fillId="6" borderId="1" xfId="4" applyFill="1" applyBorder="1" applyAlignment="1">
      <alignment horizontal="center" vertical="center"/>
    </xf>
    <xf numFmtId="0" fontId="13" fillId="0" borderId="0" xfId="4" applyFont="1" applyAlignment="1">
      <alignment horizontal="left" vertical="center"/>
    </xf>
    <xf numFmtId="0" fontId="2" fillId="0" borderId="1" xfId="4" applyFill="1" applyBorder="1" applyAlignment="1">
      <alignment horizontal="center" vertical="center"/>
    </xf>
    <xf numFmtId="0" fontId="2" fillId="6" borderId="1" xfId="4" applyFill="1" applyBorder="1" applyAlignment="1">
      <alignment horizontal="right" vertical="center"/>
    </xf>
    <xf numFmtId="0" fontId="2" fillId="0" borderId="1" xfId="4" applyFill="1" applyBorder="1" applyAlignment="1">
      <alignment horizontal="right" vertical="center"/>
    </xf>
    <xf numFmtId="0" fontId="2" fillId="0" borderId="5" xfId="4" applyBorder="1" applyAlignment="1">
      <alignment horizontal="center" vertical="center"/>
    </xf>
    <xf numFmtId="0" fontId="2" fillId="0" borderId="6" xfId="4" applyBorder="1" applyAlignment="1">
      <alignment horizontal="center" vertical="center"/>
    </xf>
    <xf numFmtId="0" fontId="2" fillId="0" borderId="7" xfId="4" applyBorder="1" applyAlignment="1">
      <alignment horizontal="center" vertical="center"/>
    </xf>
    <xf numFmtId="178" fontId="2" fillId="0" borderId="1" xfId="4" applyNumberFormat="1" applyBorder="1" applyAlignment="1">
      <alignment horizontal="center" vertical="center"/>
    </xf>
    <xf numFmtId="0" fontId="2" fillId="5" borderId="1" xfId="4" applyFill="1" applyBorder="1" applyAlignment="1">
      <alignment horizontal="center" vertical="center"/>
    </xf>
  </cellXfs>
  <cellStyles count="8">
    <cellStyle name="パーセント 2" xfId="3" xr:uid="{00000000-0005-0000-0000-000000000000}"/>
    <cellStyle name="標準" xfId="0" builtinId="0"/>
    <cellStyle name="標準 2" xfId="7" xr:uid="{00000000-0005-0000-0000-000002000000}"/>
    <cellStyle name="標準 2 2" xfId="4" xr:uid="{00000000-0005-0000-0000-000003000000}"/>
    <cellStyle name="標準 3" xfId="5" xr:uid="{00000000-0005-0000-0000-000004000000}"/>
    <cellStyle name="標準 3 2" xfId="1" xr:uid="{00000000-0005-0000-0000-000005000000}"/>
    <cellStyle name="標準 4" xfId="6" xr:uid="{00000000-0005-0000-0000-000006000000}"/>
    <cellStyle name="標準_別添3" xfId="2" xr:uid="{00000000-0005-0000-0000-000007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22</xdr:col>
          <xdr:colOff>43131</xdr:colOff>
          <xdr:row>12</xdr:row>
          <xdr:rowOff>57978</xdr:rowOff>
        </xdr:from>
        <xdr:to>
          <xdr:col>25</xdr:col>
          <xdr:colOff>41880</xdr:colOff>
          <xdr:row>13</xdr:row>
          <xdr:rowOff>207065</xdr:rowOff>
        </xdr:to>
        <xdr:grpSp>
          <xdr:nvGrpSpPr>
            <xdr:cNvPr id="8" name="グループ化 7">
              <a:extLst>
                <a:ext uri="{FF2B5EF4-FFF2-40B4-BE49-F238E27FC236}">
                  <a16:creationId xmlns:a16="http://schemas.microsoft.com/office/drawing/2014/main" id="{00000000-0008-0000-0300-000008000000}"/>
                </a:ext>
              </a:extLst>
            </xdr:cNvPr>
            <xdr:cNvGrpSpPr/>
          </xdr:nvGrpSpPr>
          <xdr:grpSpPr>
            <a:xfrm>
              <a:off x="6021900" y="2783593"/>
              <a:ext cx="834018" cy="390876"/>
              <a:chOff x="5964237" y="2748320"/>
              <a:chExt cx="834456" cy="283418"/>
            </a:xfrm>
          </xdr:grpSpPr>
          <xdr:sp macro="" textlink="">
            <xdr:nvSpPr>
              <xdr:cNvPr id="9221" name="Check Box 5" hidden="1">
                <a:extLst>
                  <a:ext uri="{63B3BB69-23CF-44E3-9099-C40C66FF867C}">
                    <a14:compatExt spid="_x0000_s9221"/>
                  </a:ext>
                  <a:ext uri="{FF2B5EF4-FFF2-40B4-BE49-F238E27FC236}">
                    <a16:creationId xmlns:a16="http://schemas.microsoft.com/office/drawing/2014/main" id="{00000000-0008-0000-0300-000005240000}"/>
                  </a:ext>
                </a:extLst>
              </xdr:cNvPr>
              <xdr:cNvSpPr/>
            </xdr:nvSpPr>
            <xdr:spPr bwMode="auto">
              <a:xfrm>
                <a:off x="5964237" y="2748643"/>
                <a:ext cx="403895" cy="27214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sp macro="" textlink="">
            <xdr:nvSpPr>
              <xdr:cNvPr id="9222" name="Check Box 6" hidden="1">
                <a:extLst>
                  <a:ext uri="{63B3BB69-23CF-44E3-9099-C40C66FF867C}">
                    <a14:compatExt spid="_x0000_s9222"/>
                  </a:ext>
                  <a:ext uri="{FF2B5EF4-FFF2-40B4-BE49-F238E27FC236}">
                    <a16:creationId xmlns:a16="http://schemas.microsoft.com/office/drawing/2014/main" id="{00000000-0008-0000-0300-000006240000}"/>
                  </a:ext>
                </a:extLst>
              </xdr:cNvPr>
              <xdr:cNvSpPr/>
            </xdr:nvSpPr>
            <xdr:spPr bwMode="auto">
              <a:xfrm>
                <a:off x="6356638" y="2748320"/>
                <a:ext cx="442055" cy="2834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22</xdr:col>
          <xdr:colOff>43817</xdr:colOff>
          <xdr:row>16</xdr:row>
          <xdr:rowOff>102870</xdr:rowOff>
        </xdr:from>
        <xdr:to>
          <xdr:col>25</xdr:col>
          <xdr:colOff>56440</xdr:colOff>
          <xdr:row>16</xdr:row>
          <xdr:rowOff>386288</xdr:rowOff>
        </xdr:to>
        <xdr:grpSp>
          <xdr:nvGrpSpPr>
            <xdr:cNvPr id="11" name="グループ化 10">
              <a:extLst>
                <a:ext uri="{FF2B5EF4-FFF2-40B4-BE49-F238E27FC236}">
                  <a16:creationId xmlns:a16="http://schemas.microsoft.com/office/drawing/2014/main" id="{00000000-0008-0000-0300-00000B000000}"/>
                </a:ext>
              </a:extLst>
            </xdr:cNvPr>
            <xdr:cNvGrpSpPr/>
          </xdr:nvGrpSpPr>
          <xdr:grpSpPr>
            <a:xfrm>
              <a:off x="6022586" y="3795639"/>
              <a:ext cx="847892" cy="283418"/>
              <a:chOff x="5964251" y="2748312"/>
              <a:chExt cx="849747" cy="283418"/>
            </a:xfrm>
          </xdr:grpSpPr>
          <xdr:sp macro="" textlink="">
            <xdr:nvSpPr>
              <xdr:cNvPr id="9223" name="Check Box 7" hidden="1">
                <a:extLst>
                  <a:ext uri="{63B3BB69-23CF-44E3-9099-C40C66FF867C}">
                    <a14:compatExt spid="_x0000_s9223"/>
                  </a:ext>
                  <a:ext uri="{FF2B5EF4-FFF2-40B4-BE49-F238E27FC236}">
                    <a16:creationId xmlns:a16="http://schemas.microsoft.com/office/drawing/2014/main" id="{00000000-0008-0000-0300-000007240000}"/>
                  </a:ext>
                </a:extLst>
              </xdr:cNvPr>
              <xdr:cNvSpPr/>
            </xdr:nvSpPr>
            <xdr:spPr bwMode="auto">
              <a:xfrm>
                <a:off x="5964251" y="2748643"/>
                <a:ext cx="403894" cy="27214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sp macro="" textlink="">
            <xdr:nvSpPr>
              <xdr:cNvPr id="9224" name="Check Box 8" hidden="1">
                <a:extLst>
                  <a:ext uri="{63B3BB69-23CF-44E3-9099-C40C66FF867C}">
                    <a14:compatExt spid="_x0000_s9224"/>
                  </a:ext>
                  <a:ext uri="{FF2B5EF4-FFF2-40B4-BE49-F238E27FC236}">
                    <a16:creationId xmlns:a16="http://schemas.microsoft.com/office/drawing/2014/main" id="{00000000-0008-0000-0300-000008240000}"/>
                  </a:ext>
                </a:extLst>
              </xdr:cNvPr>
              <xdr:cNvSpPr/>
            </xdr:nvSpPr>
            <xdr:spPr bwMode="auto">
              <a:xfrm>
                <a:off x="6371942" y="2748312"/>
                <a:ext cx="442056" cy="2834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22</xdr:col>
          <xdr:colOff>45720</xdr:colOff>
          <xdr:row>20</xdr:row>
          <xdr:rowOff>179070</xdr:rowOff>
        </xdr:from>
        <xdr:to>
          <xdr:col>25</xdr:col>
          <xdr:colOff>43103</xdr:colOff>
          <xdr:row>21</xdr:row>
          <xdr:rowOff>81488</xdr:rowOff>
        </xdr:to>
        <xdr:grpSp>
          <xdr:nvGrpSpPr>
            <xdr:cNvPr id="14" name="グループ化 13">
              <a:extLst>
                <a:ext uri="{FF2B5EF4-FFF2-40B4-BE49-F238E27FC236}">
                  <a16:creationId xmlns:a16="http://schemas.microsoft.com/office/drawing/2014/main" id="{00000000-0008-0000-0300-00000E000000}"/>
                </a:ext>
              </a:extLst>
            </xdr:cNvPr>
            <xdr:cNvGrpSpPr/>
          </xdr:nvGrpSpPr>
          <xdr:grpSpPr>
            <a:xfrm>
              <a:off x="6024489" y="4912262"/>
              <a:ext cx="832652" cy="144207"/>
              <a:chOff x="5964239" y="2740722"/>
              <a:chExt cx="834478" cy="283418"/>
            </a:xfrm>
          </xdr:grpSpPr>
          <xdr:sp macro="" textlink="">
            <xdr:nvSpPr>
              <xdr:cNvPr id="9225" name="Check Box 9" hidden="1">
                <a:extLst>
                  <a:ext uri="{63B3BB69-23CF-44E3-9099-C40C66FF867C}">
                    <a14:compatExt spid="_x0000_s9225"/>
                  </a:ext>
                  <a:ext uri="{FF2B5EF4-FFF2-40B4-BE49-F238E27FC236}">
                    <a16:creationId xmlns:a16="http://schemas.microsoft.com/office/drawing/2014/main" id="{00000000-0008-0000-0300-000009240000}"/>
                  </a:ext>
                </a:extLst>
              </xdr:cNvPr>
              <xdr:cNvSpPr/>
            </xdr:nvSpPr>
            <xdr:spPr bwMode="auto">
              <a:xfrm>
                <a:off x="5964239" y="2748644"/>
                <a:ext cx="403898" cy="27214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sp macro="" textlink="">
            <xdr:nvSpPr>
              <xdr:cNvPr id="9226" name="Check Box 10" hidden="1">
                <a:extLst>
                  <a:ext uri="{63B3BB69-23CF-44E3-9099-C40C66FF867C}">
                    <a14:compatExt spid="_x0000_s9226"/>
                  </a:ext>
                  <a:ext uri="{FF2B5EF4-FFF2-40B4-BE49-F238E27FC236}">
                    <a16:creationId xmlns:a16="http://schemas.microsoft.com/office/drawing/2014/main" id="{00000000-0008-0000-0300-00000A240000}"/>
                  </a:ext>
                </a:extLst>
              </xdr:cNvPr>
              <xdr:cNvSpPr/>
            </xdr:nvSpPr>
            <xdr:spPr bwMode="auto">
              <a:xfrm>
                <a:off x="6356663" y="2740722"/>
                <a:ext cx="442054" cy="2834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22</xdr:col>
          <xdr:colOff>58615</xdr:colOff>
          <xdr:row>26</xdr:row>
          <xdr:rowOff>153865</xdr:rowOff>
        </xdr:from>
        <xdr:to>
          <xdr:col>25</xdr:col>
          <xdr:colOff>44275</xdr:colOff>
          <xdr:row>27</xdr:row>
          <xdr:rowOff>56283</xdr:rowOff>
        </xdr:to>
        <xdr:grpSp>
          <xdr:nvGrpSpPr>
            <xdr:cNvPr id="17" name="グループ化 16">
              <a:extLst>
                <a:ext uri="{FF2B5EF4-FFF2-40B4-BE49-F238E27FC236}">
                  <a16:creationId xmlns:a16="http://schemas.microsoft.com/office/drawing/2014/main" id="{00000000-0008-0000-0300-000011000000}"/>
                </a:ext>
              </a:extLst>
            </xdr:cNvPr>
            <xdr:cNvGrpSpPr/>
          </xdr:nvGrpSpPr>
          <xdr:grpSpPr>
            <a:xfrm>
              <a:off x="6037384" y="6132634"/>
              <a:ext cx="820929" cy="144207"/>
              <a:chOff x="5964223" y="2748341"/>
              <a:chExt cx="823013" cy="283418"/>
            </a:xfrm>
          </xdr:grpSpPr>
          <xdr:sp macro="" textlink="">
            <xdr:nvSpPr>
              <xdr:cNvPr id="9227" name="Check Box 11" hidden="1">
                <a:extLst>
                  <a:ext uri="{63B3BB69-23CF-44E3-9099-C40C66FF867C}">
                    <a14:compatExt spid="_x0000_s9227"/>
                  </a:ext>
                  <a:ext uri="{FF2B5EF4-FFF2-40B4-BE49-F238E27FC236}">
                    <a16:creationId xmlns:a16="http://schemas.microsoft.com/office/drawing/2014/main" id="{00000000-0008-0000-0300-00000B240000}"/>
                  </a:ext>
                </a:extLst>
              </xdr:cNvPr>
              <xdr:cNvSpPr/>
            </xdr:nvSpPr>
            <xdr:spPr bwMode="auto">
              <a:xfrm>
                <a:off x="5964223" y="2748642"/>
                <a:ext cx="403894" cy="27214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sp macro="" textlink="">
            <xdr:nvSpPr>
              <xdr:cNvPr id="9228" name="Check Box 12" hidden="1">
                <a:extLst>
                  <a:ext uri="{63B3BB69-23CF-44E3-9099-C40C66FF867C}">
                    <a14:compatExt spid="_x0000_s9228"/>
                  </a:ext>
                  <a:ext uri="{FF2B5EF4-FFF2-40B4-BE49-F238E27FC236}">
                    <a16:creationId xmlns:a16="http://schemas.microsoft.com/office/drawing/2014/main" id="{00000000-0008-0000-0300-00000C240000}"/>
                  </a:ext>
                </a:extLst>
              </xdr:cNvPr>
              <xdr:cNvSpPr/>
            </xdr:nvSpPr>
            <xdr:spPr bwMode="auto">
              <a:xfrm>
                <a:off x="6345181" y="2748341"/>
                <a:ext cx="442055" cy="2834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22</xdr:col>
          <xdr:colOff>65942</xdr:colOff>
          <xdr:row>30</xdr:row>
          <xdr:rowOff>102577</xdr:rowOff>
        </xdr:from>
        <xdr:to>
          <xdr:col>25</xdr:col>
          <xdr:colOff>51602</xdr:colOff>
          <xdr:row>31</xdr:row>
          <xdr:rowOff>147870</xdr:rowOff>
        </xdr:to>
        <xdr:grpSp>
          <xdr:nvGrpSpPr>
            <xdr:cNvPr id="23" name="グループ化 22">
              <a:extLst>
                <a:ext uri="{FF2B5EF4-FFF2-40B4-BE49-F238E27FC236}">
                  <a16:creationId xmlns:a16="http://schemas.microsoft.com/office/drawing/2014/main" id="{00000000-0008-0000-0300-000017000000}"/>
                </a:ext>
              </a:extLst>
            </xdr:cNvPr>
            <xdr:cNvGrpSpPr/>
          </xdr:nvGrpSpPr>
          <xdr:grpSpPr>
            <a:xfrm>
              <a:off x="6044711" y="6931269"/>
              <a:ext cx="820929" cy="287082"/>
              <a:chOff x="5964223" y="2748337"/>
              <a:chExt cx="823013" cy="283418"/>
            </a:xfrm>
          </xdr:grpSpPr>
          <xdr:sp macro="" textlink="">
            <xdr:nvSpPr>
              <xdr:cNvPr id="9231" name="Check Box 15" hidden="1">
                <a:extLst>
                  <a:ext uri="{63B3BB69-23CF-44E3-9099-C40C66FF867C}">
                    <a14:compatExt spid="_x0000_s9231"/>
                  </a:ext>
                  <a:ext uri="{FF2B5EF4-FFF2-40B4-BE49-F238E27FC236}">
                    <a16:creationId xmlns:a16="http://schemas.microsoft.com/office/drawing/2014/main" id="{00000000-0008-0000-0300-00000F240000}"/>
                  </a:ext>
                </a:extLst>
              </xdr:cNvPr>
              <xdr:cNvSpPr/>
            </xdr:nvSpPr>
            <xdr:spPr bwMode="auto">
              <a:xfrm>
                <a:off x="5964223" y="2748643"/>
                <a:ext cx="403894" cy="27214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sp macro="" textlink="">
            <xdr:nvSpPr>
              <xdr:cNvPr id="9232" name="Check Box 16" hidden="1">
                <a:extLst>
                  <a:ext uri="{63B3BB69-23CF-44E3-9099-C40C66FF867C}">
                    <a14:compatExt spid="_x0000_s9232"/>
                  </a:ext>
                  <a:ext uri="{FF2B5EF4-FFF2-40B4-BE49-F238E27FC236}">
                    <a16:creationId xmlns:a16="http://schemas.microsoft.com/office/drawing/2014/main" id="{00000000-0008-0000-0300-000010240000}"/>
                  </a:ext>
                </a:extLst>
              </xdr:cNvPr>
              <xdr:cNvSpPr/>
            </xdr:nvSpPr>
            <xdr:spPr bwMode="auto">
              <a:xfrm>
                <a:off x="6345181" y="2748337"/>
                <a:ext cx="442055" cy="2834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grp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4.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20"/>
  <sheetViews>
    <sheetView view="pageBreakPreview" zoomScale="85" zoomScaleNormal="85" zoomScaleSheetLayoutView="85" workbookViewId="0">
      <selection activeCell="B18" sqref="B18"/>
    </sheetView>
  </sheetViews>
  <sheetFormatPr defaultRowHeight="13.5"/>
  <cols>
    <col min="1" max="1" width="13" style="123" bestFit="1" customWidth="1"/>
    <col min="2" max="2" width="27.875" style="123" bestFit="1" customWidth="1"/>
    <col min="3" max="3" width="56.75" style="123" bestFit="1" customWidth="1"/>
    <col min="4" max="4" width="45.25" style="133" customWidth="1"/>
    <col min="5" max="16384" width="9" style="123"/>
  </cols>
  <sheetData>
    <row r="1" spans="1:4">
      <c r="A1" s="121" t="s">
        <v>0</v>
      </c>
      <c r="B1" s="121" t="s">
        <v>1</v>
      </c>
      <c r="C1" s="121" t="s">
        <v>2</v>
      </c>
      <c r="D1" s="122" t="s">
        <v>3</v>
      </c>
    </row>
    <row r="2" spans="1:4" ht="39.950000000000003" customHeight="1">
      <c r="A2" s="149" t="s">
        <v>218</v>
      </c>
      <c r="B2" s="141" t="s">
        <v>219</v>
      </c>
      <c r="C2" s="124" t="s">
        <v>222</v>
      </c>
      <c r="D2" s="124"/>
    </row>
    <row r="3" spans="1:4" ht="39.950000000000003" customHeight="1">
      <c r="A3" s="150"/>
      <c r="B3" s="142" t="s">
        <v>220</v>
      </c>
      <c r="C3" s="124" t="s">
        <v>115</v>
      </c>
      <c r="D3" s="124"/>
    </row>
    <row r="4" spans="1:4" ht="39.950000000000003" customHeight="1">
      <c r="A4" s="150"/>
      <c r="B4" s="142" t="s">
        <v>221</v>
      </c>
      <c r="C4" s="126" t="s">
        <v>223</v>
      </c>
      <c r="D4" s="126"/>
    </row>
    <row r="5" spans="1:4" ht="27">
      <c r="A5" s="151"/>
      <c r="B5" s="1" t="s">
        <v>132</v>
      </c>
      <c r="C5" s="124"/>
      <c r="D5" s="124" t="s">
        <v>12</v>
      </c>
    </row>
    <row r="6" spans="1:4" ht="30" customHeight="1"/>
    <row r="7" spans="1:4" ht="30" customHeight="1"/>
    <row r="8" spans="1:4" ht="30" customHeight="1"/>
    <row r="9" spans="1:4" ht="30" customHeight="1"/>
    <row r="10" spans="1:4" ht="30" customHeight="1"/>
    <row r="11" spans="1:4" ht="30" customHeight="1"/>
    <row r="12" spans="1:4" ht="30" customHeight="1"/>
    <row r="13" spans="1:4" ht="30" customHeight="1"/>
    <row r="14" spans="1:4" ht="30" customHeight="1"/>
    <row r="15" spans="1:4" ht="30" customHeight="1"/>
    <row r="16" spans="1:4" ht="30" customHeight="1"/>
    <row r="17" ht="30" customHeight="1"/>
    <row r="18" ht="30" customHeight="1"/>
    <row r="19" ht="30" customHeight="1"/>
    <row r="20" ht="30" customHeight="1"/>
  </sheetData>
  <mergeCells count="1">
    <mergeCell ref="A2:A5"/>
  </mergeCells>
  <phoneticPr fontId="3"/>
  <pageMargins left="0.7" right="0.7" top="0.75" bottom="0.75" header="0.3" footer="0.3"/>
  <pageSetup paperSize="9" scale="4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34"/>
  <sheetViews>
    <sheetView view="pageBreakPreview" zoomScale="85" zoomScaleNormal="85" zoomScaleSheetLayoutView="85" workbookViewId="0">
      <selection activeCell="C7" sqref="C7"/>
    </sheetView>
  </sheetViews>
  <sheetFormatPr defaultRowHeight="13.5"/>
  <cols>
    <col min="1" max="1" width="13" style="123" bestFit="1" customWidth="1"/>
    <col min="2" max="2" width="27.875" style="123" bestFit="1" customWidth="1"/>
    <col min="3" max="3" width="56.75" style="123" bestFit="1" customWidth="1"/>
    <col min="4" max="4" width="45.25" style="133" customWidth="1"/>
    <col min="5" max="16384" width="9" style="123"/>
  </cols>
  <sheetData>
    <row r="1" spans="1:4">
      <c r="A1" s="121" t="s">
        <v>0</v>
      </c>
      <c r="B1" s="121" t="s">
        <v>1</v>
      </c>
      <c r="C1" s="121" t="s">
        <v>2</v>
      </c>
      <c r="D1" s="122" t="s">
        <v>3</v>
      </c>
    </row>
    <row r="2" spans="1:4" ht="39.950000000000003" customHeight="1">
      <c r="A2" s="149" t="s">
        <v>217</v>
      </c>
      <c r="B2" s="117" t="s">
        <v>4</v>
      </c>
      <c r="C2" s="124" t="s">
        <v>5</v>
      </c>
      <c r="D2" s="124" t="s">
        <v>6</v>
      </c>
    </row>
    <row r="3" spans="1:4" ht="39.950000000000003" customHeight="1">
      <c r="A3" s="150"/>
      <c r="B3" s="119" t="s">
        <v>197</v>
      </c>
      <c r="C3" s="124" t="s">
        <v>198</v>
      </c>
      <c r="D3" s="124"/>
    </row>
    <row r="4" spans="1:4" ht="39.950000000000003" customHeight="1">
      <c r="A4" s="150"/>
      <c r="B4" s="119" t="s">
        <v>199</v>
      </c>
      <c r="C4" s="126" t="s">
        <v>115</v>
      </c>
      <c r="D4" s="126"/>
    </row>
    <row r="5" spans="1:4" ht="39.950000000000003" customHeight="1">
      <c r="A5" s="150"/>
      <c r="B5" s="156" t="s">
        <v>200</v>
      </c>
      <c r="C5" s="125" t="s">
        <v>204</v>
      </c>
      <c r="D5" s="125"/>
    </row>
    <row r="6" spans="1:4">
      <c r="A6" s="150"/>
      <c r="B6" s="157"/>
      <c r="C6" s="126" t="s">
        <v>205</v>
      </c>
      <c r="D6" s="126"/>
    </row>
    <row r="7" spans="1:4" ht="60" customHeight="1">
      <c r="A7" s="150"/>
      <c r="B7" s="156" t="s">
        <v>201</v>
      </c>
      <c r="C7" s="125" t="s">
        <v>131</v>
      </c>
      <c r="D7" s="129"/>
    </row>
    <row r="8" spans="1:4" ht="39.950000000000003" customHeight="1">
      <c r="A8" s="150"/>
      <c r="B8" s="157"/>
      <c r="C8" s="127" t="s">
        <v>8</v>
      </c>
      <c r="D8" s="127"/>
    </row>
    <row r="9" spans="1:4" ht="39.950000000000003" customHeight="1">
      <c r="A9" s="150"/>
      <c r="B9" s="155" t="s">
        <v>116</v>
      </c>
      <c r="C9" s="125" t="s">
        <v>9</v>
      </c>
      <c r="D9" s="129" t="s">
        <v>10</v>
      </c>
    </row>
    <row r="10" spans="1:4" ht="39.950000000000003" customHeight="1">
      <c r="A10" s="150"/>
      <c r="B10" s="155"/>
      <c r="C10" s="127" t="s">
        <v>8</v>
      </c>
      <c r="D10" s="128"/>
    </row>
    <row r="11" spans="1:4">
      <c r="A11" s="150"/>
      <c r="B11" s="119" t="s">
        <v>202</v>
      </c>
      <c r="C11" s="125" t="s">
        <v>198</v>
      </c>
      <c r="D11" s="125"/>
    </row>
    <row r="12" spans="1:4" ht="39.950000000000003" customHeight="1">
      <c r="A12" s="150"/>
      <c r="B12" s="118" t="s">
        <v>203</v>
      </c>
      <c r="C12" s="124" t="s">
        <v>198</v>
      </c>
      <c r="D12" s="124"/>
    </row>
    <row r="13" spans="1:4" ht="75" customHeight="1">
      <c r="A13" s="150"/>
      <c r="B13" s="120" t="s">
        <v>117</v>
      </c>
      <c r="C13" s="127" t="s">
        <v>118</v>
      </c>
      <c r="D13" s="127" t="s">
        <v>196</v>
      </c>
    </row>
    <row r="14" spans="1:4" ht="27.75" customHeight="1">
      <c r="A14" s="150"/>
      <c r="B14" s="155" t="s">
        <v>11</v>
      </c>
      <c r="C14" s="130" t="s">
        <v>212</v>
      </c>
      <c r="D14" s="152" t="s">
        <v>214</v>
      </c>
    </row>
    <row r="15" spans="1:4" ht="18.75" customHeight="1">
      <c r="A15" s="150"/>
      <c r="B15" s="155"/>
      <c r="C15" s="131" t="s">
        <v>213</v>
      </c>
      <c r="D15" s="153"/>
    </row>
    <row r="16" spans="1:4" ht="18.75" customHeight="1">
      <c r="A16" s="150"/>
      <c r="B16" s="155"/>
      <c r="C16" s="131" t="s">
        <v>215</v>
      </c>
      <c r="D16" s="153"/>
    </row>
    <row r="17" spans="1:4" ht="27">
      <c r="A17" s="150"/>
      <c r="B17" s="155"/>
      <c r="C17" s="131" t="s">
        <v>7</v>
      </c>
      <c r="D17" s="153"/>
    </row>
    <row r="18" spans="1:4" ht="18.75" customHeight="1">
      <c r="A18" s="150"/>
      <c r="B18" s="155"/>
      <c r="C18" s="132" t="s">
        <v>216</v>
      </c>
      <c r="D18" s="154"/>
    </row>
    <row r="19" spans="1:4" ht="27">
      <c r="A19" s="151"/>
      <c r="B19" s="1" t="s">
        <v>132</v>
      </c>
      <c r="C19" s="124"/>
      <c r="D19" s="124" t="s">
        <v>12</v>
      </c>
    </row>
    <row r="20" spans="1:4" ht="30" customHeight="1"/>
    <row r="21" spans="1:4" ht="30" customHeight="1"/>
    <row r="22" spans="1:4" ht="30" customHeight="1"/>
    <row r="23" spans="1:4" ht="30" customHeight="1"/>
    <row r="24" spans="1:4" ht="30" customHeight="1"/>
    <row r="25" spans="1:4" ht="30" customHeight="1"/>
    <row r="26" spans="1:4" ht="30" customHeight="1"/>
    <row r="27" spans="1:4" ht="30" customHeight="1"/>
    <row r="28" spans="1:4" ht="30" customHeight="1"/>
    <row r="29" spans="1:4" ht="30" customHeight="1"/>
    <row r="30" spans="1:4" ht="30" customHeight="1"/>
    <row r="31" spans="1:4" ht="30" customHeight="1"/>
    <row r="32" spans="1:4" ht="30" customHeight="1"/>
    <row r="33" ht="30" customHeight="1"/>
    <row r="34" ht="30" customHeight="1"/>
  </sheetData>
  <mergeCells count="6">
    <mergeCell ref="D14:D18"/>
    <mergeCell ref="A2:A19"/>
    <mergeCell ref="B14:B18"/>
    <mergeCell ref="B7:B8"/>
    <mergeCell ref="B9:B10"/>
    <mergeCell ref="B5:B6"/>
  </mergeCells>
  <phoneticPr fontId="3"/>
  <pageMargins left="0.7" right="0.7" top="0.75" bottom="0.75" header="0.3" footer="0.3"/>
  <pageSetup paperSize="9" scale="4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AJ84"/>
  <sheetViews>
    <sheetView showGridLines="0" view="pageBreakPreview" zoomScaleNormal="100" workbookViewId="0">
      <selection activeCell="J29" sqref="J29"/>
    </sheetView>
  </sheetViews>
  <sheetFormatPr defaultRowHeight="13.5"/>
  <cols>
    <col min="1" max="1" width="3" style="3" customWidth="1"/>
    <col min="2" max="2" width="10" style="3" customWidth="1"/>
    <col min="3" max="3" width="6.75" style="3" customWidth="1"/>
    <col min="4" max="4" width="10" style="3" customWidth="1"/>
    <col min="5" max="32" width="3" style="3" customWidth="1"/>
    <col min="33" max="35" width="9" style="3"/>
    <col min="36" max="36" width="3.375" style="3" customWidth="1"/>
    <col min="37" max="16384" width="9" style="3"/>
  </cols>
  <sheetData>
    <row r="2" spans="2:36">
      <c r="B2" s="2" t="s">
        <v>26</v>
      </c>
    </row>
    <row r="3" spans="2:36">
      <c r="B3" s="4"/>
    </row>
    <row r="4" spans="2:36" ht="13.5" customHeight="1">
      <c r="B4" s="2" t="s">
        <v>27</v>
      </c>
      <c r="X4" s="5" t="s">
        <v>28</v>
      </c>
    </row>
    <row r="5" spans="2:36" ht="6.75" customHeight="1">
      <c r="B5" s="2"/>
      <c r="W5" s="5"/>
    </row>
    <row r="6" spans="2:36">
      <c r="X6" s="2" t="s">
        <v>29</v>
      </c>
    </row>
    <row r="7" spans="2:36" ht="6.75" customHeight="1">
      <c r="W7" s="2"/>
    </row>
    <row r="8" spans="2:36" ht="14.25" customHeight="1">
      <c r="B8" s="2" t="s">
        <v>30</v>
      </c>
      <c r="AB8" s="2" t="s">
        <v>31</v>
      </c>
    </row>
    <row r="9" spans="2:36" ht="14.25" customHeight="1">
      <c r="B9" s="4"/>
    </row>
    <row r="10" spans="2:36" s="7" customFormat="1" ht="18" customHeight="1">
      <c r="B10" s="159" t="s">
        <v>32</v>
      </c>
      <c r="C10" s="159" t="s">
        <v>33</v>
      </c>
      <c r="D10" s="159" t="s">
        <v>34</v>
      </c>
      <c r="E10" s="162" t="s">
        <v>35</v>
      </c>
      <c r="F10" s="163"/>
      <c r="G10" s="163"/>
      <c r="H10" s="163"/>
      <c r="I10" s="163"/>
      <c r="J10" s="163"/>
      <c r="K10" s="164"/>
      <c r="L10" s="162" t="s">
        <v>36</v>
      </c>
      <c r="M10" s="163"/>
      <c r="N10" s="163"/>
      <c r="O10" s="163"/>
      <c r="P10" s="163"/>
      <c r="Q10" s="163"/>
      <c r="R10" s="164"/>
      <c r="S10" s="162" t="s">
        <v>37</v>
      </c>
      <c r="T10" s="163"/>
      <c r="U10" s="163"/>
      <c r="V10" s="163"/>
      <c r="W10" s="163"/>
      <c r="X10" s="163"/>
      <c r="Y10" s="164"/>
      <c r="Z10" s="162" t="s">
        <v>38</v>
      </c>
      <c r="AA10" s="163"/>
      <c r="AB10" s="163"/>
      <c r="AC10" s="163"/>
      <c r="AD10" s="163"/>
      <c r="AE10" s="163"/>
      <c r="AF10" s="165"/>
      <c r="AG10" s="166" t="s">
        <v>39</v>
      </c>
      <c r="AH10" s="159" t="s">
        <v>40</v>
      </c>
      <c r="AI10" s="159" t="s">
        <v>41</v>
      </c>
      <c r="AJ10" s="6"/>
    </row>
    <row r="11" spans="2:36" s="7" customFormat="1" ht="18" customHeight="1">
      <c r="B11" s="160"/>
      <c r="C11" s="160"/>
      <c r="D11" s="160"/>
      <c r="E11" s="8">
        <v>1</v>
      </c>
      <c r="F11" s="8">
        <v>2</v>
      </c>
      <c r="G11" s="8">
        <v>3</v>
      </c>
      <c r="H11" s="8">
        <v>4</v>
      </c>
      <c r="I11" s="8">
        <v>5</v>
      </c>
      <c r="J11" s="8">
        <v>6</v>
      </c>
      <c r="K11" s="8">
        <v>7</v>
      </c>
      <c r="L11" s="8">
        <v>8</v>
      </c>
      <c r="M11" s="8">
        <v>9</v>
      </c>
      <c r="N11" s="8">
        <v>10</v>
      </c>
      <c r="O11" s="8">
        <v>11</v>
      </c>
      <c r="P11" s="8">
        <v>12</v>
      </c>
      <c r="Q11" s="8">
        <v>13</v>
      </c>
      <c r="R11" s="8">
        <v>14</v>
      </c>
      <c r="S11" s="8">
        <v>15</v>
      </c>
      <c r="T11" s="8">
        <v>16</v>
      </c>
      <c r="U11" s="8">
        <v>17</v>
      </c>
      <c r="V11" s="8">
        <v>18</v>
      </c>
      <c r="W11" s="8">
        <v>19</v>
      </c>
      <c r="X11" s="8">
        <v>20</v>
      </c>
      <c r="Y11" s="8">
        <v>21</v>
      </c>
      <c r="Z11" s="8">
        <v>22</v>
      </c>
      <c r="AA11" s="8">
        <v>23</v>
      </c>
      <c r="AB11" s="8">
        <v>24</v>
      </c>
      <c r="AC11" s="8">
        <v>25</v>
      </c>
      <c r="AD11" s="8">
        <v>26</v>
      </c>
      <c r="AE11" s="8">
        <v>27</v>
      </c>
      <c r="AF11" s="9">
        <v>28</v>
      </c>
      <c r="AG11" s="167"/>
      <c r="AH11" s="169"/>
      <c r="AI11" s="169"/>
      <c r="AJ11" s="6"/>
    </row>
    <row r="12" spans="2:36" s="7" customFormat="1" ht="18" customHeight="1">
      <c r="B12" s="161"/>
      <c r="C12" s="161"/>
      <c r="D12" s="161"/>
      <c r="E12" s="8" t="s">
        <v>42</v>
      </c>
      <c r="F12" s="10"/>
      <c r="G12" s="10"/>
      <c r="H12" s="10"/>
      <c r="I12" s="10"/>
      <c r="J12" s="10"/>
      <c r="K12" s="10"/>
      <c r="L12" s="10"/>
      <c r="M12" s="10"/>
      <c r="N12" s="10"/>
      <c r="O12" s="10"/>
      <c r="P12" s="10"/>
      <c r="Q12" s="10"/>
      <c r="R12" s="10"/>
      <c r="S12" s="10"/>
      <c r="T12" s="10"/>
      <c r="U12" s="10"/>
      <c r="V12" s="10"/>
      <c r="W12" s="10"/>
      <c r="X12" s="10"/>
      <c r="Y12" s="10"/>
      <c r="Z12" s="10"/>
      <c r="AA12" s="10"/>
      <c r="AB12" s="10"/>
      <c r="AC12" s="10"/>
      <c r="AD12" s="10"/>
      <c r="AE12" s="10"/>
      <c r="AF12" s="11"/>
      <c r="AG12" s="168"/>
      <c r="AH12" s="170"/>
      <c r="AI12" s="170"/>
      <c r="AJ12" s="6"/>
    </row>
    <row r="13" spans="2:36" ht="18" customHeight="1">
      <c r="B13" s="158" t="s">
        <v>43</v>
      </c>
      <c r="C13" s="158"/>
      <c r="D13" s="158"/>
      <c r="E13" s="12" t="s">
        <v>44</v>
      </c>
      <c r="F13" s="12" t="s">
        <v>44</v>
      </c>
      <c r="G13" s="12" t="s">
        <v>45</v>
      </c>
      <c r="H13" s="12" t="s">
        <v>46</v>
      </c>
      <c r="I13" s="12" t="s">
        <v>47</v>
      </c>
      <c r="J13" s="12" t="s">
        <v>44</v>
      </c>
      <c r="K13" s="12" t="s">
        <v>47</v>
      </c>
      <c r="L13" s="13"/>
      <c r="M13" s="13"/>
      <c r="N13" s="13"/>
      <c r="O13" s="13"/>
      <c r="P13" s="13"/>
      <c r="Q13" s="13"/>
      <c r="R13" s="13"/>
      <c r="S13" s="13"/>
      <c r="T13" s="13"/>
      <c r="U13" s="13"/>
      <c r="V13" s="13"/>
      <c r="W13" s="13"/>
      <c r="X13" s="13"/>
      <c r="Y13" s="13"/>
      <c r="Z13" s="13"/>
      <c r="AA13" s="13"/>
      <c r="AB13" s="13"/>
      <c r="AC13" s="13"/>
      <c r="AD13" s="13"/>
      <c r="AE13" s="13"/>
      <c r="AF13" s="14"/>
      <c r="AG13" s="15"/>
      <c r="AH13" s="16"/>
      <c r="AI13" s="16"/>
      <c r="AJ13" s="17"/>
    </row>
    <row r="14" spans="2:36" ht="18" customHeight="1">
      <c r="B14" s="158" t="s">
        <v>48</v>
      </c>
      <c r="C14" s="158"/>
      <c r="D14" s="158"/>
      <c r="E14" s="12" t="s">
        <v>49</v>
      </c>
      <c r="F14" s="12" t="s">
        <v>49</v>
      </c>
      <c r="G14" s="12" t="s">
        <v>49</v>
      </c>
      <c r="H14" s="12" t="s">
        <v>50</v>
      </c>
      <c r="I14" s="12" t="s">
        <v>50</v>
      </c>
      <c r="J14" s="12" t="s">
        <v>51</v>
      </c>
      <c r="K14" s="12" t="s">
        <v>51</v>
      </c>
      <c r="L14" s="13"/>
      <c r="M14" s="13"/>
      <c r="N14" s="13"/>
      <c r="O14" s="13"/>
      <c r="P14" s="13"/>
      <c r="Q14" s="13"/>
      <c r="R14" s="13"/>
      <c r="S14" s="13"/>
      <c r="T14" s="13"/>
      <c r="U14" s="13"/>
      <c r="V14" s="13"/>
      <c r="W14" s="13"/>
      <c r="X14" s="13"/>
      <c r="Y14" s="13"/>
      <c r="Z14" s="13"/>
      <c r="AA14" s="13"/>
      <c r="AB14" s="13"/>
      <c r="AC14" s="13"/>
      <c r="AD14" s="13"/>
      <c r="AE14" s="13"/>
      <c r="AF14" s="14"/>
      <c r="AG14" s="15"/>
      <c r="AH14" s="16"/>
      <c r="AI14" s="16"/>
      <c r="AJ14" s="17"/>
    </row>
    <row r="15" spans="2:36" ht="18" customHeight="1">
      <c r="B15" s="16"/>
      <c r="C15" s="16"/>
      <c r="D15" s="16"/>
      <c r="E15" s="16"/>
      <c r="F15" s="16"/>
      <c r="G15" s="16"/>
      <c r="H15" s="16"/>
      <c r="I15" s="16"/>
      <c r="J15" s="16"/>
      <c r="K15" s="16"/>
      <c r="L15" s="16"/>
      <c r="M15" s="16"/>
      <c r="N15" s="16"/>
      <c r="O15" s="16"/>
      <c r="P15" s="16"/>
      <c r="Q15" s="16"/>
      <c r="R15" s="16"/>
      <c r="S15" s="16"/>
      <c r="T15" s="16"/>
      <c r="U15" s="16"/>
      <c r="V15" s="16"/>
      <c r="W15" s="16"/>
      <c r="X15" s="16"/>
      <c r="Y15" s="16"/>
      <c r="Z15" s="16"/>
      <c r="AA15" s="16"/>
      <c r="AB15" s="16"/>
      <c r="AC15" s="16"/>
      <c r="AD15" s="16"/>
      <c r="AE15" s="16"/>
      <c r="AF15" s="18"/>
      <c r="AG15" s="15"/>
      <c r="AH15" s="16"/>
      <c r="AI15" s="16"/>
      <c r="AJ15" s="17"/>
    </row>
    <row r="16" spans="2:36" ht="18" customHeight="1">
      <c r="B16" s="16"/>
      <c r="C16" s="16"/>
      <c r="D16" s="16"/>
      <c r="E16" s="16"/>
      <c r="F16" s="16"/>
      <c r="G16" s="16"/>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8"/>
      <c r="AG16" s="15"/>
      <c r="AH16" s="16"/>
      <c r="AI16" s="16"/>
      <c r="AJ16" s="17"/>
    </row>
    <row r="17" spans="2:36" ht="18" customHeight="1">
      <c r="B17" s="16"/>
      <c r="C17" s="16"/>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8"/>
      <c r="AG17" s="15"/>
      <c r="AH17" s="16"/>
      <c r="AI17" s="16"/>
      <c r="AJ17" s="17"/>
    </row>
    <row r="18" spans="2:36" ht="18" customHeight="1">
      <c r="B18" s="16"/>
      <c r="C18" s="16"/>
      <c r="D18" s="16"/>
      <c r="E18" s="16"/>
      <c r="F18" s="16"/>
      <c r="G18" s="16"/>
      <c r="H18" s="16"/>
      <c r="I18" s="16"/>
      <c r="J18" s="16"/>
      <c r="K18" s="16"/>
      <c r="L18" s="16"/>
      <c r="M18" s="16"/>
      <c r="N18" s="16"/>
      <c r="O18" s="16"/>
      <c r="P18" s="16"/>
      <c r="Q18" s="16"/>
      <c r="R18" s="16"/>
      <c r="S18" s="16"/>
      <c r="T18" s="16"/>
      <c r="U18" s="16"/>
      <c r="V18" s="16"/>
      <c r="W18" s="16"/>
      <c r="X18" s="16"/>
      <c r="Y18" s="16"/>
      <c r="Z18" s="16"/>
      <c r="AA18" s="16"/>
      <c r="AB18" s="16"/>
      <c r="AC18" s="16"/>
      <c r="AD18" s="16"/>
      <c r="AE18" s="16"/>
      <c r="AF18" s="18"/>
      <c r="AG18" s="15"/>
      <c r="AH18" s="16"/>
      <c r="AI18" s="16"/>
      <c r="AJ18" s="17"/>
    </row>
    <row r="19" spans="2:36" ht="18" customHeight="1">
      <c r="B19" s="16"/>
      <c r="C19" s="16"/>
      <c r="D19" s="16"/>
      <c r="E19" s="16"/>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8"/>
      <c r="AG19" s="15"/>
      <c r="AH19" s="16"/>
      <c r="AI19" s="16"/>
      <c r="AJ19" s="17"/>
    </row>
    <row r="20" spans="2:36" ht="18" customHeight="1">
      <c r="B20" s="16"/>
      <c r="C20" s="16"/>
      <c r="D20" s="16"/>
      <c r="E20" s="16"/>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8"/>
      <c r="AG20" s="15"/>
      <c r="AH20" s="16"/>
      <c r="AI20" s="16"/>
      <c r="AJ20" s="17"/>
    </row>
    <row r="21" spans="2:36" ht="18" customHeight="1">
      <c r="B21" s="16"/>
      <c r="C21" s="16"/>
      <c r="D21" s="16"/>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8"/>
      <c r="AG21" s="15"/>
      <c r="AH21" s="16"/>
      <c r="AI21" s="16"/>
      <c r="AJ21" s="17"/>
    </row>
    <row r="22" spans="2:36" ht="18" customHeight="1">
      <c r="B22" s="16"/>
      <c r="C22" s="16"/>
      <c r="D22" s="16"/>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8"/>
      <c r="AG22" s="15"/>
      <c r="AH22" s="16"/>
      <c r="AI22" s="16"/>
      <c r="AJ22" s="17"/>
    </row>
    <row r="23" spans="2:36" ht="18" customHeight="1">
      <c r="B23" s="16"/>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8"/>
      <c r="AG23" s="15"/>
      <c r="AH23" s="16"/>
      <c r="AI23" s="16"/>
      <c r="AJ23" s="17"/>
    </row>
    <row r="24" spans="2:36" ht="18" customHeight="1">
      <c r="B24" s="16"/>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8"/>
      <c r="AG24" s="15"/>
      <c r="AH24" s="16"/>
      <c r="AI24" s="16"/>
      <c r="AJ24" s="17"/>
    </row>
    <row r="25" spans="2:36" ht="8.25" customHeight="1">
      <c r="B25" s="19"/>
      <c r="C25" s="20"/>
      <c r="D25" s="20"/>
      <c r="E25" s="20"/>
      <c r="F25" s="20"/>
      <c r="G25" s="20"/>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1"/>
      <c r="AJ25" s="17"/>
    </row>
    <row r="26" spans="2:36">
      <c r="B26" s="22" t="s">
        <v>52</v>
      </c>
      <c r="C26" s="23"/>
      <c r="D26" s="23"/>
      <c r="E26" s="24"/>
      <c r="F26" s="23"/>
      <c r="G26" s="23"/>
      <c r="H26" s="23"/>
      <c r="I26" s="23"/>
      <c r="J26" s="23"/>
      <c r="K26" s="23"/>
      <c r="L26" s="23"/>
      <c r="M26" s="23"/>
      <c r="N26" s="23"/>
      <c r="O26" s="23"/>
      <c r="P26" s="23"/>
      <c r="Q26" s="23"/>
      <c r="R26" s="23"/>
      <c r="S26" s="23"/>
      <c r="T26" s="23"/>
      <c r="U26" s="23"/>
      <c r="V26" s="23"/>
      <c r="W26" s="23"/>
      <c r="X26" s="23"/>
      <c r="Y26" s="23"/>
      <c r="Z26" s="23"/>
      <c r="AA26" s="23"/>
      <c r="AB26" s="23"/>
      <c r="AC26" s="23"/>
      <c r="AD26" s="23"/>
      <c r="AE26" s="23"/>
      <c r="AF26" s="23"/>
      <c r="AG26" s="23"/>
      <c r="AH26" s="23"/>
      <c r="AI26" s="25"/>
    </row>
    <row r="27" spans="2:36" ht="6" customHeight="1">
      <c r="B27" s="22"/>
      <c r="C27" s="23"/>
      <c r="D27" s="23"/>
      <c r="E27" s="23"/>
      <c r="F27" s="23"/>
      <c r="G27" s="23"/>
      <c r="H27" s="23"/>
      <c r="I27" s="23"/>
      <c r="J27" s="23"/>
      <c r="K27" s="23"/>
      <c r="L27" s="23"/>
      <c r="M27" s="23"/>
      <c r="N27" s="23"/>
      <c r="O27" s="23"/>
      <c r="P27" s="23"/>
      <c r="Q27" s="23"/>
      <c r="R27" s="23"/>
      <c r="S27" s="23"/>
      <c r="T27" s="23"/>
      <c r="U27" s="23"/>
      <c r="V27" s="23"/>
      <c r="W27" s="23"/>
      <c r="X27" s="23"/>
      <c r="Y27" s="23"/>
      <c r="Z27" s="23"/>
      <c r="AA27" s="23"/>
      <c r="AB27" s="23"/>
      <c r="AC27" s="23"/>
      <c r="AD27" s="23"/>
      <c r="AE27" s="23"/>
      <c r="AF27" s="23"/>
      <c r="AG27" s="23"/>
      <c r="AH27" s="23"/>
      <c r="AI27" s="25"/>
    </row>
    <row r="28" spans="2:36">
      <c r="B28" s="22" t="s">
        <v>53</v>
      </c>
      <c r="C28" s="23"/>
      <c r="D28" s="23"/>
      <c r="E28" s="23"/>
      <c r="F28" s="23"/>
      <c r="G28" s="23"/>
      <c r="H28" s="23"/>
      <c r="I28" s="23"/>
      <c r="J28" s="23"/>
      <c r="K28" s="23"/>
      <c r="L28" s="23"/>
      <c r="M28" s="23"/>
      <c r="N28" s="23"/>
      <c r="O28" s="23"/>
      <c r="P28" s="23"/>
      <c r="Q28" s="23"/>
      <c r="R28" s="23"/>
      <c r="S28" s="23"/>
      <c r="T28" s="23"/>
      <c r="U28" s="23"/>
      <c r="V28" s="23"/>
      <c r="W28" s="23"/>
      <c r="X28" s="23"/>
      <c r="Y28" s="23"/>
      <c r="Z28" s="23"/>
      <c r="AA28" s="23"/>
      <c r="AB28" s="23"/>
      <c r="AC28" s="23"/>
      <c r="AD28" s="23"/>
      <c r="AE28" s="23"/>
      <c r="AF28" s="23"/>
      <c r="AG28" s="23"/>
      <c r="AH28" s="23"/>
      <c r="AI28" s="25"/>
    </row>
    <row r="29" spans="2:36">
      <c r="B29" s="22" t="s">
        <v>54</v>
      </c>
      <c r="C29" s="23"/>
      <c r="D29" s="23"/>
      <c r="E29" s="23"/>
      <c r="F29" s="23"/>
      <c r="G29" s="23"/>
      <c r="H29" s="23"/>
      <c r="I29" s="23"/>
      <c r="J29" s="23"/>
      <c r="K29" s="23"/>
      <c r="L29" s="23"/>
      <c r="M29" s="23"/>
      <c r="N29" s="23"/>
      <c r="O29" s="23"/>
      <c r="P29" s="23"/>
      <c r="Q29" s="23"/>
      <c r="R29" s="23"/>
      <c r="S29" s="23"/>
      <c r="T29" s="23"/>
      <c r="U29" s="23"/>
      <c r="V29" s="23"/>
      <c r="W29" s="23"/>
      <c r="X29" s="23"/>
      <c r="Y29" s="23"/>
      <c r="Z29" s="23"/>
      <c r="AA29" s="23"/>
      <c r="AB29" s="23"/>
      <c r="AC29" s="23"/>
      <c r="AD29" s="23"/>
      <c r="AE29" s="23"/>
      <c r="AF29" s="23"/>
      <c r="AG29" s="23"/>
      <c r="AH29" s="23"/>
      <c r="AI29" s="25"/>
    </row>
    <row r="30" spans="2:36" ht="6.75" customHeight="1">
      <c r="B30" s="22"/>
      <c r="C30" s="23"/>
      <c r="D30" s="23"/>
      <c r="E30" s="23"/>
      <c r="F30" s="23"/>
      <c r="G30" s="23"/>
      <c r="H30" s="23"/>
      <c r="I30" s="23"/>
      <c r="J30" s="23"/>
      <c r="K30" s="23"/>
      <c r="L30" s="23"/>
      <c r="M30" s="23"/>
      <c r="N30" s="23"/>
      <c r="O30" s="23"/>
      <c r="P30" s="23"/>
      <c r="Q30" s="23"/>
      <c r="R30" s="23"/>
      <c r="S30" s="23"/>
      <c r="T30" s="23"/>
      <c r="U30" s="23"/>
      <c r="V30" s="23"/>
      <c r="W30" s="23"/>
      <c r="X30" s="23"/>
      <c r="Y30" s="23"/>
      <c r="Z30" s="23"/>
      <c r="AA30" s="23"/>
      <c r="AB30" s="23"/>
      <c r="AC30" s="23"/>
      <c r="AD30" s="23"/>
      <c r="AE30" s="23"/>
      <c r="AF30" s="23"/>
      <c r="AG30" s="23"/>
      <c r="AH30" s="23"/>
      <c r="AI30" s="25"/>
    </row>
    <row r="31" spans="2:36">
      <c r="B31" s="22" t="s">
        <v>55</v>
      </c>
      <c r="C31" s="23"/>
      <c r="D31" s="23"/>
      <c r="E31" s="23"/>
      <c r="F31" s="23"/>
      <c r="G31" s="23"/>
      <c r="H31" s="23"/>
      <c r="I31" s="23"/>
      <c r="J31" s="23"/>
      <c r="K31" s="23"/>
      <c r="L31" s="23"/>
      <c r="M31" s="23"/>
      <c r="N31" s="23"/>
      <c r="O31" s="23"/>
      <c r="P31" s="23"/>
      <c r="Q31" s="23"/>
      <c r="R31" s="23"/>
      <c r="S31" s="23"/>
      <c r="T31" s="23"/>
      <c r="U31" s="23"/>
      <c r="V31" s="23"/>
      <c r="W31" s="23"/>
      <c r="X31" s="23"/>
      <c r="Y31" s="23"/>
      <c r="Z31" s="23"/>
      <c r="AA31" s="23"/>
      <c r="AB31" s="23"/>
      <c r="AC31" s="23"/>
      <c r="AD31" s="23"/>
      <c r="AE31" s="23"/>
      <c r="AF31" s="23"/>
      <c r="AG31" s="23"/>
      <c r="AH31" s="23"/>
      <c r="AI31" s="25"/>
    </row>
    <row r="32" spans="2:36">
      <c r="B32" s="22" t="s">
        <v>56</v>
      </c>
      <c r="C32" s="23"/>
      <c r="D32" s="23"/>
      <c r="E32" s="23"/>
      <c r="F32" s="23"/>
      <c r="G32" s="23"/>
      <c r="H32" s="23"/>
      <c r="I32" s="23"/>
      <c r="J32" s="23"/>
      <c r="K32" s="23"/>
      <c r="L32" s="23"/>
      <c r="M32" s="23"/>
      <c r="N32" s="23"/>
      <c r="O32" s="23"/>
      <c r="P32" s="23"/>
      <c r="Q32" s="23"/>
      <c r="R32" s="23"/>
      <c r="S32" s="23"/>
      <c r="T32" s="23"/>
      <c r="U32" s="23"/>
      <c r="V32" s="23"/>
      <c r="W32" s="23"/>
      <c r="X32" s="23"/>
      <c r="Y32" s="23"/>
      <c r="Z32" s="23"/>
      <c r="AA32" s="23"/>
      <c r="AB32" s="23"/>
      <c r="AC32" s="23"/>
      <c r="AD32" s="23"/>
      <c r="AE32" s="23"/>
      <c r="AF32" s="23"/>
      <c r="AG32" s="23"/>
      <c r="AH32" s="23"/>
      <c r="AI32" s="25"/>
    </row>
    <row r="33" spans="2:35" ht="6.75" customHeight="1">
      <c r="B33" s="22"/>
      <c r="C33" s="23"/>
      <c r="D33" s="23"/>
      <c r="E33" s="23"/>
      <c r="F33" s="23"/>
      <c r="G33" s="23"/>
      <c r="H33" s="23"/>
      <c r="I33" s="23"/>
      <c r="J33" s="23"/>
      <c r="K33" s="23"/>
      <c r="L33" s="23"/>
      <c r="M33" s="23"/>
      <c r="N33" s="23"/>
      <c r="O33" s="23"/>
      <c r="P33" s="23"/>
      <c r="Q33" s="23"/>
      <c r="R33" s="23"/>
      <c r="S33" s="23"/>
      <c r="T33" s="23"/>
      <c r="U33" s="23"/>
      <c r="V33" s="23"/>
      <c r="W33" s="23"/>
      <c r="X33" s="23"/>
      <c r="Y33" s="23"/>
      <c r="Z33" s="23"/>
      <c r="AA33" s="23"/>
      <c r="AB33" s="23"/>
      <c r="AC33" s="23"/>
      <c r="AD33" s="23"/>
      <c r="AE33" s="23"/>
      <c r="AF33" s="23"/>
      <c r="AG33" s="23"/>
      <c r="AH33" s="23"/>
      <c r="AI33" s="25"/>
    </row>
    <row r="34" spans="2:35">
      <c r="B34" s="22" t="s">
        <v>57</v>
      </c>
      <c r="C34" s="23"/>
      <c r="D34" s="23"/>
      <c r="E34" s="23"/>
      <c r="F34" s="23"/>
      <c r="G34" s="23"/>
      <c r="H34" s="23"/>
      <c r="I34" s="23"/>
      <c r="J34" s="23"/>
      <c r="K34" s="23"/>
      <c r="L34" s="23"/>
      <c r="M34" s="23"/>
      <c r="N34" s="23"/>
      <c r="O34" s="23"/>
      <c r="P34" s="23"/>
      <c r="Q34" s="23"/>
      <c r="R34" s="23"/>
      <c r="S34" s="23"/>
      <c r="T34" s="23"/>
      <c r="U34" s="23"/>
      <c r="V34" s="23"/>
      <c r="W34" s="23"/>
      <c r="X34" s="23"/>
      <c r="Y34" s="23"/>
      <c r="Z34" s="23"/>
      <c r="AA34" s="23"/>
      <c r="AB34" s="23"/>
      <c r="AC34" s="23"/>
      <c r="AD34" s="23"/>
      <c r="AE34" s="23"/>
      <c r="AF34" s="23"/>
      <c r="AG34" s="23"/>
      <c r="AH34" s="23"/>
      <c r="AI34" s="25"/>
    </row>
    <row r="35" spans="2:35">
      <c r="B35" s="22" t="s">
        <v>54</v>
      </c>
      <c r="C35" s="23"/>
      <c r="D35" s="23"/>
      <c r="E35" s="23"/>
      <c r="F35" s="23"/>
      <c r="G35" s="23"/>
      <c r="H35" s="23"/>
      <c r="I35" s="23"/>
      <c r="J35" s="23"/>
      <c r="K35" s="23"/>
      <c r="L35" s="23"/>
      <c r="M35" s="23"/>
      <c r="N35" s="23"/>
      <c r="O35" s="23"/>
      <c r="P35" s="23"/>
      <c r="Q35" s="23"/>
      <c r="R35" s="23"/>
      <c r="S35" s="23"/>
      <c r="T35" s="23"/>
      <c r="U35" s="23"/>
      <c r="V35" s="23"/>
      <c r="W35" s="23"/>
      <c r="X35" s="23"/>
      <c r="Y35" s="23"/>
      <c r="Z35" s="23"/>
      <c r="AA35" s="23"/>
      <c r="AB35" s="23"/>
      <c r="AC35" s="23"/>
      <c r="AD35" s="23"/>
      <c r="AE35" s="23"/>
      <c r="AF35" s="23"/>
      <c r="AG35" s="23"/>
      <c r="AH35" s="23"/>
      <c r="AI35" s="25"/>
    </row>
    <row r="36" spans="2:35" ht="6" customHeight="1">
      <c r="B36" s="26"/>
      <c r="C36" s="27"/>
      <c r="D36" s="27"/>
      <c r="E36" s="27"/>
      <c r="F36" s="27"/>
      <c r="G36" s="27"/>
      <c r="H36" s="27"/>
      <c r="I36" s="27"/>
      <c r="J36" s="27"/>
      <c r="K36" s="27"/>
      <c r="L36" s="27"/>
      <c r="M36" s="27"/>
      <c r="N36" s="27"/>
      <c r="O36" s="27"/>
      <c r="P36" s="27"/>
      <c r="Q36" s="27"/>
      <c r="R36" s="27"/>
      <c r="S36" s="27"/>
      <c r="T36" s="27"/>
      <c r="U36" s="27"/>
      <c r="V36" s="27"/>
      <c r="W36" s="27"/>
      <c r="X36" s="27"/>
      <c r="Y36" s="27"/>
      <c r="Z36" s="27"/>
      <c r="AA36" s="27"/>
      <c r="AB36" s="27"/>
      <c r="AC36" s="27"/>
      <c r="AD36" s="27"/>
      <c r="AE36" s="27"/>
      <c r="AF36" s="27"/>
      <c r="AG36" s="27"/>
      <c r="AH36" s="27"/>
      <c r="AI36" s="28"/>
    </row>
    <row r="37" spans="2:35" ht="6" customHeight="1">
      <c r="B37" s="29"/>
      <c r="C37" s="23"/>
      <c r="D37" s="23"/>
      <c r="E37" s="23"/>
    </row>
    <row r="38" spans="2:35" ht="6.75" customHeight="1">
      <c r="B38" s="29"/>
      <c r="C38" s="23"/>
      <c r="D38" s="23"/>
      <c r="E38" s="23"/>
    </row>
    <row r="39" spans="2:35">
      <c r="B39" s="30" t="s">
        <v>58</v>
      </c>
    </row>
    <row r="40" spans="2:35">
      <c r="B40" s="30" t="s">
        <v>59</v>
      </c>
    </row>
    <row r="41" spans="2:35">
      <c r="B41" s="30" t="s">
        <v>60</v>
      </c>
    </row>
    <row r="42" spans="2:35">
      <c r="B42" s="30" t="s">
        <v>61</v>
      </c>
    </row>
    <row r="43" spans="2:35">
      <c r="B43" s="30" t="s">
        <v>62</v>
      </c>
    </row>
    <row r="44" spans="2:35">
      <c r="B44" s="30" t="s">
        <v>63</v>
      </c>
    </row>
    <row r="45" spans="2:35">
      <c r="B45" s="30" t="s">
        <v>64</v>
      </c>
    </row>
    <row r="46" spans="2:35">
      <c r="B46" s="30" t="s">
        <v>65</v>
      </c>
    </row>
    <row r="47" spans="2:35">
      <c r="B47" s="30" t="s">
        <v>66</v>
      </c>
    </row>
    <row r="48" spans="2:35">
      <c r="B48" s="30" t="s">
        <v>67</v>
      </c>
    </row>
    <row r="49" spans="2:2" ht="14.25">
      <c r="B49" s="31" t="s">
        <v>68</v>
      </c>
    </row>
    <row r="50" spans="2:2">
      <c r="B50" s="30" t="s">
        <v>69</v>
      </c>
    </row>
    <row r="51" spans="2:2">
      <c r="B51" s="30" t="s">
        <v>70</v>
      </c>
    </row>
    <row r="52" spans="2:2">
      <c r="B52" s="30" t="s">
        <v>71</v>
      </c>
    </row>
    <row r="53" spans="2:2">
      <c r="B53" s="30" t="s">
        <v>72</v>
      </c>
    </row>
    <row r="54" spans="2:2">
      <c r="B54" s="30" t="s">
        <v>73</v>
      </c>
    </row>
    <row r="55" spans="2:2">
      <c r="B55" s="30" t="s">
        <v>74</v>
      </c>
    </row>
    <row r="56" spans="2:2">
      <c r="B56" s="30" t="s">
        <v>75</v>
      </c>
    </row>
    <row r="57" spans="2:2">
      <c r="B57" s="30"/>
    </row>
    <row r="58" spans="2:2">
      <c r="B58" s="30"/>
    </row>
    <row r="59" spans="2:2">
      <c r="B59" s="30"/>
    </row>
    <row r="60" spans="2:2">
      <c r="B60" s="30"/>
    </row>
    <row r="61" spans="2:2">
      <c r="B61" s="30"/>
    </row>
    <row r="62" spans="2:2">
      <c r="B62" s="30"/>
    </row>
    <row r="63" spans="2:2">
      <c r="B63" s="30"/>
    </row>
    <row r="64" spans="2:2">
      <c r="B64" s="30"/>
    </row>
    <row r="65" spans="2:2">
      <c r="B65" s="30"/>
    </row>
    <row r="66" spans="2:2">
      <c r="B66" s="30"/>
    </row>
    <row r="67" spans="2:2">
      <c r="B67" s="30"/>
    </row>
    <row r="68" spans="2:2">
      <c r="B68" s="30"/>
    </row>
    <row r="69" spans="2:2">
      <c r="B69" s="30"/>
    </row>
    <row r="70" spans="2:2">
      <c r="B70" s="30"/>
    </row>
    <row r="71" spans="2:2">
      <c r="B71" s="30"/>
    </row>
    <row r="72" spans="2:2">
      <c r="B72" s="30"/>
    </row>
    <row r="73" spans="2:2">
      <c r="B73" s="30"/>
    </row>
    <row r="74" spans="2:2">
      <c r="B74" s="30"/>
    </row>
    <row r="75" spans="2:2">
      <c r="B75" s="30"/>
    </row>
    <row r="76" spans="2:2">
      <c r="B76" s="30"/>
    </row>
    <row r="77" spans="2:2">
      <c r="B77" s="30"/>
    </row>
    <row r="78" spans="2:2">
      <c r="B78" s="30"/>
    </row>
    <row r="79" spans="2:2">
      <c r="B79" s="30"/>
    </row>
    <row r="80" spans="2:2">
      <c r="B80" s="30"/>
    </row>
    <row r="81" spans="2:2">
      <c r="B81" s="30"/>
    </row>
    <row r="82" spans="2:2">
      <c r="B82" s="30"/>
    </row>
    <row r="83" spans="2:2">
      <c r="B83" s="30"/>
    </row>
    <row r="84" spans="2:2">
      <c r="B84" s="30"/>
    </row>
  </sheetData>
  <mergeCells count="12">
    <mergeCell ref="Z10:AF10"/>
    <mergeCell ref="AG10:AG12"/>
    <mergeCell ref="AH10:AH12"/>
    <mergeCell ref="AI10:AI12"/>
    <mergeCell ref="B13:D13"/>
    <mergeCell ref="L10:R10"/>
    <mergeCell ref="S10:Y10"/>
    <mergeCell ref="B14:D14"/>
    <mergeCell ref="B10:B12"/>
    <mergeCell ref="C10:C12"/>
    <mergeCell ref="D10:D12"/>
    <mergeCell ref="E10:K10"/>
  </mergeCells>
  <phoneticPr fontId="3"/>
  <pageMargins left="0.59055118110236227" right="0" top="0.59055118110236227" bottom="0.39370078740157483" header="0.51181102362204722" footer="0.51181102362204722"/>
  <pageSetup paperSize="9" scale="88" orientation="landscape" verticalDpi="300" r:id="rId1"/>
  <headerFooter alignWithMargins="0"/>
  <rowBreaks count="1" manualBreakCount="1">
    <brk id="37" max="16383" man="1"/>
  </rowBreak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I35"/>
  <sheetViews>
    <sheetView view="pageBreakPreview" topLeftCell="A13" zoomScale="130" zoomScaleNormal="100" zoomScaleSheetLayoutView="130" workbookViewId="0">
      <selection activeCell="A3" sqref="A3:Z3"/>
    </sheetView>
  </sheetViews>
  <sheetFormatPr defaultRowHeight="18.75"/>
  <cols>
    <col min="1" max="4" width="3.125" customWidth="1"/>
    <col min="5" max="30" width="3.625" customWidth="1"/>
    <col min="31" max="61" width="3.625" hidden="1" customWidth="1"/>
    <col min="62" max="130" width="3.625" customWidth="1"/>
  </cols>
  <sheetData>
    <row r="1" spans="1:50">
      <c r="A1" t="s">
        <v>206</v>
      </c>
      <c r="AE1" t="s">
        <v>125</v>
      </c>
      <c r="AH1" t="s">
        <v>126</v>
      </c>
      <c r="AK1" t="s">
        <v>127</v>
      </c>
    </row>
    <row r="2" spans="1:50">
      <c r="U2" t="s">
        <v>133</v>
      </c>
      <c r="W2" t="s">
        <v>134</v>
      </c>
      <c r="Y2" t="s">
        <v>135</v>
      </c>
      <c r="AE2" t="s">
        <v>128</v>
      </c>
      <c r="AH2" t="s">
        <v>129</v>
      </c>
      <c r="AK2" t="s">
        <v>130</v>
      </c>
    </row>
    <row r="3" spans="1:50" ht="18" customHeight="1">
      <c r="A3" s="171" t="s">
        <v>136</v>
      </c>
      <c r="B3" s="171"/>
      <c r="C3" s="171"/>
      <c r="D3" s="171"/>
      <c r="E3" s="171"/>
      <c r="F3" s="171"/>
      <c r="G3" s="171"/>
      <c r="H3" s="171"/>
      <c r="I3" s="171"/>
      <c r="J3" s="171"/>
      <c r="K3" s="171"/>
      <c r="L3" s="171"/>
      <c r="M3" s="171"/>
      <c r="N3" s="171"/>
      <c r="O3" s="171"/>
      <c r="P3" s="171"/>
      <c r="Q3" s="171"/>
      <c r="R3" s="171"/>
      <c r="S3" s="171"/>
      <c r="T3" s="171"/>
      <c r="U3" s="171"/>
      <c r="V3" s="171"/>
      <c r="W3" s="171"/>
      <c r="X3" s="171"/>
      <c r="Y3" s="171"/>
      <c r="Z3" s="171"/>
      <c r="AA3" s="46"/>
      <c r="AB3" s="46"/>
    </row>
    <row r="4" spans="1:50">
      <c r="A4" s="172" t="s">
        <v>207</v>
      </c>
      <c r="B4" s="171"/>
      <c r="C4" s="171"/>
      <c r="D4" s="171"/>
      <c r="E4" s="171"/>
      <c r="F4" s="171"/>
      <c r="G4" s="171"/>
      <c r="H4" s="171"/>
      <c r="I4" s="171"/>
      <c r="J4" s="171"/>
      <c r="K4" s="171"/>
      <c r="L4" s="171"/>
      <c r="M4" s="171"/>
      <c r="N4" s="171"/>
      <c r="O4" s="171"/>
      <c r="P4" s="171"/>
      <c r="Q4" s="171"/>
      <c r="R4" s="171"/>
      <c r="S4" s="171"/>
      <c r="T4" s="171"/>
      <c r="U4" s="171"/>
      <c r="V4" s="171"/>
      <c r="W4" s="171"/>
      <c r="X4" s="171"/>
      <c r="Y4" s="171"/>
      <c r="Z4" s="171"/>
      <c r="AA4" s="46"/>
      <c r="AB4" s="46"/>
    </row>
    <row r="5" spans="1:50">
      <c r="A5" s="173" t="s">
        <v>119</v>
      </c>
      <c r="B5" s="173"/>
      <c r="C5" s="173"/>
      <c r="D5" s="173"/>
      <c r="E5" s="173"/>
      <c r="F5" s="173"/>
      <c r="G5" s="173"/>
      <c r="H5" s="173"/>
      <c r="I5" s="173"/>
      <c r="J5" s="173"/>
      <c r="K5" s="173"/>
      <c r="L5" s="173"/>
      <c r="M5" s="173"/>
      <c r="N5" s="173"/>
      <c r="O5" s="173"/>
      <c r="P5" s="173"/>
      <c r="Q5" s="173"/>
      <c r="R5" s="173"/>
      <c r="S5" s="173"/>
      <c r="T5" s="173"/>
      <c r="U5" s="173"/>
      <c r="V5" s="173"/>
      <c r="W5" s="173"/>
      <c r="X5" s="173"/>
      <c r="Y5" s="173"/>
      <c r="AE5" t="s">
        <v>137</v>
      </c>
      <c r="AO5" t="s">
        <v>138</v>
      </c>
      <c r="AX5" t="s">
        <v>141</v>
      </c>
    </row>
    <row r="6" spans="1:50">
      <c r="A6" s="173" t="s">
        <v>120</v>
      </c>
      <c r="B6" s="173"/>
      <c r="C6" s="173"/>
      <c r="D6" s="173"/>
      <c r="E6" s="56"/>
      <c r="F6" s="174" t="s">
        <v>125</v>
      </c>
      <c r="G6" s="174"/>
      <c r="H6" s="57"/>
      <c r="I6" s="174" t="s">
        <v>126</v>
      </c>
      <c r="J6" s="174"/>
      <c r="K6" s="57"/>
      <c r="L6" s="174" t="s">
        <v>127</v>
      </c>
      <c r="M6" s="174"/>
      <c r="N6" s="57"/>
      <c r="O6" s="57"/>
      <c r="P6" s="57"/>
      <c r="Q6" s="57"/>
      <c r="R6" s="57"/>
      <c r="S6" s="57"/>
      <c r="T6" s="57"/>
      <c r="U6" s="57"/>
      <c r="V6" s="57"/>
      <c r="W6" s="57"/>
      <c r="X6" s="57"/>
      <c r="Y6" s="58"/>
      <c r="AE6" t="s">
        <v>139</v>
      </c>
      <c r="AO6" t="s">
        <v>140</v>
      </c>
      <c r="AX6" t="s">
        <v>141</v>
      </c>
    </row>
    <row r="7" spans="1:50" ht="18" customHeight="1">
      <c r="A7" s="176" t="s">
        <v>121</v>
      </c>
      <c r="B7" s="177"/>
      <c r="C7" s="177"/>
      <c r="D7" s="178"/>
      <c r="E7" s="59"/>
      <c r="F7" s="177" t="s">
        <v>137</v>
      </c>
      <c r="G7" s="177"/>
      <c r="H7" s="177"/>
      <c r="I7" s="177"/>
      <c r="J7" s="177"/>
      <c r="K7" s="177"/>
      <c r="L7" s="177"/>
      <c r="M7" s="177"/>
      <c r="N7" s="177"/>
      <c r="O7" s="60"/>
      <c r="P7" s="177" t="s">
        <v>138</v>
      </c>
      <c r="Q7" s="177"/>
      <c r="R7" s="177"/>
      <c r="S7" s="177"/>
      <c r="T7" s="177"/>
      <c r="U7" s="177"/>
      <c r="V7" s="177"/>
      <c r="W7" s="177"/>
      <c r="X7" s="60"/>
      <c r="Y7" s="61"/>
    </row>
    <row r="8" spans="1:50" ht="18" customHeight="1">
      <c r="A8" s="179"/>
      <c r="B8" s="180"/>
      <c r="C8" s="180"/>
      <c r="D8" s="181"/>
      <c r="E8" s="62"/>
      <c r="F8" s="180" t="s">
        <v>141</v>
      </c>
      <c r="G8" s="180"/>
      <c r="H8" s="180"/>
      <c r="I8" s="180"/>
      <c r="J8" s="180"/>
      <c r="K8" s="180"/>
      <c r="L8" s="180"/>
      <c r="M8" s="180"/>
      <c r="N8" s="180"/>
      <c r="O8" s="63"/>
      <c r="P8" s="63"/>
      <c r="Q8" s="63"/>
      <c r="R8" s="63"/>
      <c r="S8" s="63"/>
      <c r="T8" s="63"/>
      <c r="U8" s="63"/>
      <c r="V8" s="63"/>
      <c r="W8" s="63"/>
      <c r="X8" s="63"/>
      <c r="Y8" s="64"/>
      <c r="AE8" s="65"/>
    </row>
    <row r="9" spans="1:50" ht="9.9499999999999993" customHeight="1"/>
    <row r="10" spans="1:50">
      <c r="A10" s="175" t="s">
        <v>142</v>
      </c>
      <c r="B10" s="175"/>
      <c r="C10" s="175"/>
      <c r="D10" s="175"/>
      <c r="E10" s="175"/>
      <c r="F10" s="175"/>
      <c r="G10" s="175"/>
      <c r="H10" s="175"/>
      <c r="I10" s="175"/>
      <c r="J10" s="175"/>
      <c r="K10" s="175"/>
      <c r="L10" s="175"/>
      <c r="M10" s="175"/>
      <c r="N10" s="175"/>
      <c r="O10" s="175"/>
      <c r="P10" s="175"/>
      <c r="Q10" s="175"/>
      <c r="R10" s="175"/>
      <c r="S10" s="175"/>
      <c r="T10" s="175"/>
      <c r="U10" s="175"/>
      <c r="V10" s="175"/>
      <c r="W10" s="175"/>
      <c r="X10" s="175"/>
      <c r="Y10" s="175"/>
    </row>
    <row r="11" spans="1:50" ht="18" customHeight="1">
      <c r="A11" s="180" t="s">
        <v>143</v>
      </c>
      <c r="B11" s="180"/>
      <c r="C11" s="180"/>
      <c r="D11" s="180"/>
      <c r="E11" s="180"/>
      <c r="F11" s="180"/>
      <c r="G11" s="180"/>
      <c r="H11" s="180"/>
      <c r="I11" s="180"/>
      <c r="J11" s="180"/>
      <c r="K11" s="180"/>
      <c r="L11" s="180"/>
      <c r="M11" s="180"/>
      <c r="N11" s="180"/>
      <c r="O11" s="180"/>
      <c r="P11" s="180"/>
      <c r="Q11" s="180"/>
      <c r="R11" s="180"/>
      <c r="S11" s="180"/>
      <c r="T11" s="180"/>
      <c r="U11" s="180"/>
      <c r="V11" s="180"/>
      <c r="W11" s="180"/>
      <c r="X11" s="180"/>
      <c r="Y11" s="180"/>
    </row>
    <row r="12" spans="1:50">
      <c r="A12" s="182" t="s">
        <v>144</v>
      </c>
      <c r="B12" s="182"/>
      <c r="C12" s="182"/>
      <c r="D12" s="182"/>
      <c r="E12" s="176" t="s">
        <v>145</v>
      </c>
      <c r="F12" s="177"/>
      <c r="G12" s="177"/>
      <c r="H12" s="177"/>
      <c r="I12" s="177"/>
      <c r="J12" s="177"/>
      <c r="K12" s="177"/>
      <c r="L12" s="177"/>
      <c r="M12" s="177"/>
      <c r="N12" s="177"/>
      <c r="O12" s="177"/>
      <c r="P12" s="177"/>
      <c r="Q12" s="177"/>
      <c r="R12" s="177"/>
      <c r="S12" s="177"/>
      <c r="T12" s="177"/>
      <c r="U12" s="177"/>
      <c r="V12" s="178"/>
      <c r="W12" s="66"/>
      <c r="X12" s="67"/>
      <c r="Y12" s="68"/>
    </row>
    <row r="13" spans="1:50">
      <c r="A13" s="182"/>
      <c r="B13" s="182"/>
      <c r="C13" s="182"/>
      <c r="D13" s="182"/>
      <c r="E13" s="44"/>
      <c r="F13" s="54" t="s">
        <v>146</v>
      </c>
      <c r="G13" s="183" t="s">
        <v>162</v>
      </c>
      <c r="H13" s="183"/>
      <c r="I13" s="183"/>
      <c r="J13" s="183"/>
      <c r="K13" s="183"/>
      <c r="L13" s="183"/>
      <c r="M13" s="183"/>
      <c r="N13" s="183"/>
      <c r="O13" s="183"/>
      <c r="P13" s="183"/>
      <c r="Q13" s="183"/>
      <c r="R13" s="183"/>
      <c r="S13" s="184"/>
      <c r="T13" s="185"/>
      <c r="U13" s="69" t="s">
        <v>124</v>
      </c>
      <c r="V13" s="70"/>
      <c r="W13" s="186"/>
      <c r="X13" s="187"/>
      <c r="Y13" s="188"/>
    </row>
    <row r="14" spans="1:50">
      <c r="A14" s="182"/>
      <c r="B14" s="182"/>
      <c r="C14" s="182"/>
      <c r="D14" s="182"/>
      <c r="E14" s="44"/>
      <c r="F14" s="54" t="s">
        <v>148</v>
      </c>
      <c r="G14" s="173" t="s">
        <v>149</v>
      </c>
      <c r="H14" s="173"/>
      <c r="I14" s="173"/>
      <c r="J14" s="173"/>
      <c r="K14" s="173"/>
      <c r="L14" s="173"/>
      <c r="M14" s="173"/>
      <c r="N14" s="173"/>
      <c r="O14" s="173"/>
      <c r="P14" s="173"/>
      <c r="Q14" s="173"/>
      <c r="R14" s="173"/>
      <c r="S14" s="184"/>
      <c r="T14" s="185"/>
      <c r="U14" s="55" t="s">
        <v>124</v>
      </c>
      <c r="V14" s="71"/>
      <c r="W14" s="186"/>
      <c r="X14" s="187"/>
      <c r="Y14" s="188"/>
    </row>
    <row r="15" spans="1:50">
      <c r="A15" s="182"/>
      <c r="B15" s="182"/>
      <c r="C15" s="182"/>
      <c r="D15" s="182"/>
      <c r="E15" s="72"/>
      <c r="F15" s="189" t="s">
        <v>150</v>
      </c>
      <c r="G15" s="189"/>
      <c r="H15" s="189"/>
      <c r="I15" s="189"/>
      <c r="J15" s="189"/>
      <c r="K15" s="189"/>
      <c r="L15" s="189"/>
      <c r="M15" s="189"/>
      <c r="N15" s="189"/>
      <c r="O15" s="189"/>
      <c r="P15" s="189"/>
      <c r="Q15" s="189"/>
      <c r="R15" s="189"/>
      <c r="S15" s="189"/>
      <c r="T15" s="189"/>
      <c r="U15" s="189"/>
      <c r="V15" s="73"/>
      <c r="W15" s="48"/>
      <c r="X15" s="49"/>
      <c r="Y15" s="47"/>
    </row>
    <row r="16" spans="1:50">
      <c r="A16" s="182"/>
      <c r="B16" s="182"/>
      <c r="C16" s="182"/>
      <c r="D16" s="182"/>
      <c r="E16" s="190" t="s">
        <v>151</v>
      </c>
      <c r="F16" s="189"/>
      <c r="G16" s="189"/>
      <c r="H16" s="189"/>
      <c r="I16" s="189"/>
      <c r="J16" s="189"/>
      <c r="K16" s="189"/>
      <c r="L16" s="189"/>
      <c r="M16" s="189"/>
      <c r="N16" s="189"/>
      <c r="O16" s="189"/>
      <c r="P16" s="189"/>
      <c r="Q16" s="189"/>
      <c r="R16" s="189"/>
      <c r="S16" s="189"/>
      <c r="T16" s="189"/>
      <c r="U16" s="189"/>
      <c r="V16" s="73"/>
      <c r="W16" s="48"/>
      <c r="X16" s="49"/>
      <c r="Y16" s="47"/>
    </row>
    <row r="17" spans="1:25" ht="36" customHeight="1">
      <c r="A17" s="182"/>
      <c r="B17" s="182"/>
      <c r="C17" s="182"/>
      <c r="D17" s="182"/>
      <c r="E17" s="44"/>
      <c r="F17" s="54" t="s">
        <v>152</v>
      </c>
      <c r="G17" s="191" t="s">
        <v>153</v>
      </c>
      <c r="H17" s="191"/>
      <c r="I17" s="191"/>
      <c r="J17" s="191"/>
      <c r="K17" s="191"/>
      <c r="L17" s="191"/>
      <c r="M17" s="191"/>
      <c r="N17" s="191"/>
      <c r="O17" s="191"/>
      <c r="P17" s="191"/>
      <c r="Q17" s="191"/>
      <c r="R17" s="191"/>
      <c r="S17" s="184"/>
      <c r="T17" s="185"/>
      <c r="U17" s="55" t="s">
        <v>124</v>
      </c>
      <c r="V17" s="71"/>
      <c r="W17" s="186"/>
      <c r="X17" s="187"/>
      <c r="Y17" s="188"/>
    </row>
    <row r="18" spans="1:25" ht="9" customHeight="1">
      <c r="A18" s="182"/>
      <c r="B18" s="182"/>
      <c r="C18" s="182"/>
      <c r="D18" s="182"/>
      <c r="E18" s="52"/>
      <c r="F18" s="53"/>
      <c r="G18" s="53"/>
      <c r="H18" s="53"/>
      <c r="I18" s="53"/>
      <c r="J18" s="53"/>
      <c r="K18" s="53"/>
      <c r="L18" s="53"/>
      <c r="M18" s="53"/>
      <c r="N18" s="53"/>
      <c r="O18" s="53"/>
      <c r="P18" s="53"/>
      <c r="Q18" s="53"/>
      <c r="R18" s="53"/>
      <c r="S18" s="53"/>
      <c r="T18" s="53"/>
      <c r="U18" s="53"/>
      <c r="V18" s="74"/>
      <c r="W18" s="52"/>
      <c r="X18" s="53"/>
      <c r="Y18" s="74"/>
    </row>
    <row r="19" spans="1:25" ht="18" customHeight="1">
      <c r="A19" s="192" t="s">
        <v>154</v>
      </c>
      <c r="B19" s="192"/>
      <c r="C19" s="192"/>
      <c r="D19" s="192"/>
      <c r="E19" s="192"/>
      <c r="F19" s="192"/>
      <c r="G19" s="192"/>
      <c r="H19" s="192"/>
      <c r="I19" s="192"/>
      <c r="J19" s="192"/>
      <c r="K19" s="192"/>
      <c r="L19" s="192"/>
      <c r="M19" s="192"/>
      <c r="N19" s="192"/>
      <c r="O19" s="192"/>
      <c r="P19" s="192"/>
      <c r="Q19" s="192"/>
      <c r="R19" s="192"/>
      <c r="S19" s="192"/>
      <c r="T19" s="192"/>
      <c r="U19" s="192"/>
      <c r="V19" s="192"/>
      <c r="W19" s="192"/>
      <c r="X19" s="192"/>
      <c r="Y19" s="192"/>
    </row>
    <row r="20" spans="1:25">
      <c r="A20" s="182" t="s">
        <v>155</v>
      </c>
      <c r="B20" s="182"/>
      <c r="C20" s="182"/>
      <c r="D20" s="182"/>
      <c r="E20" s="176" t="s">
        <v>156</v>
      </c>
      <c r="F20" s="177"/>
      <c r="G20" s="177"/>
      <c r="H20" s="177"/>
      <c r="I20" s="177"/>
      <c r="J20" s="177"/>
      <c r="K20" s="177"/>
      <c r="L20" s="177"/>
      <c r="M20" s="177"/>
      <c r="N20" s="177"/>
      <c r="O20" s="177"/>
      <c r="P20" s="177"/>
      <c r="Q20" s="177"/>
      <c r="R20" s="177"/>
      <c r="S20" s="177"/>
      <c r="T20" s="177"/>
      <c r="U20" s="177"/>
      <c r="V20" s="178"/>
      <c r="W20" s="50"/>
      <c r="X20" s="51"/>
      <c r="Y20" s="75"/>
    </row>
    <row r="21" spans="1:25">
      <c r="A21" s="182"/>
      <c r="B21" s="182"/>
      <c r="C21" s="182"/>
      <c r="D21" s="182"/>
      <c r="E21" s="44"/>
      <c r="F21" s="54" t="s">
        <v>157</v>
      </c>
      <c r="G21" s="194" t="s">
        <v>162</v>
      </c>
      <c r="H21" s="195"/>
      <c r="I21" s="195"/>
      <c r="J21" s="195"/>
      <c r="K21" s="195"/>
      <c r="L21" s="195"/>
      <c r="M21" s="195"/>
      <c r="N21" s="195"/>
      <c r="O21" s="195"/>
      <c r="P21" s="195"/>
      <c r="Q21" s="195"/>
      <c r="R21" s="196"/>
      <c r="S21" s="185"/>
      <c r="T21" s="197"/>
      <c r="U21" s="55" t="s">
        <v>124</v>
      </c>
      <c r="V21" s="71"/>
      <c r="W21" s="186"/>
      <c r="X21" s="187"/>
      <c r="Y21" s="188"/>
    </row>
    <row r="22" spans="1:25">
      <c r="A22" s="182"/>
      <c r="B22" s="182"/>
      <c r="C22" s="182"/>
      <c r="D22" s="182"/>
      <c r="E22" s="44"/>
      <c r="F22" s="76" t="s">
        <v>148</v>
      </c>
      <c r="G22" s="179" t="s">
        <v>149</v>
      </c>
      <c r="H22" s="180"/>
      <c r="I22" s="180"/>
      <c r="J22" s="180"/>
      <c r="K22" s="180"/>
      <c r="L22" s="180"/>
      <c r="M22" s="180"/>
      <c r="N22" s="180"/>
      <c r="O22" s="180"/>
      <c r="P22" s="180"/>
      <c r="Q22" s="180"/>
      <c r="R22" s="181"/>
      <c r="S22" s="198"/>
      <c r="T22" s="199"/>
      <c r="U22" s="74" t="s">
        <v>124</v>
      </c>
      <c r="V22" s="71"/>
      <c r="W22" s="186"/>
      <c r="X22" s="187"/>
      <c r="Y22" s="188"/>
    </row>
    <row r="23" spans="1:25" ht="9.9499999999999993" customHeight="1">
      <c r="A23" s="182"/>
      <c r="B23" s="182"/>
      <c r="C23" s="182"/>
      <c r="D23" s="182"/>
      <c r="E23" s="52"/>
      <c r="F23" s="53"/>
      <c r="G23" s="53"/>
      <c r="H23" s="53"/>
      <c r="I23" s="53"/>
      <c r="J23" s="53"/>
      <c r="K23" s="53"/>
      <c r="L23" s="53"/>
      <c r="M23" s="53"/>
      <c r="N23" s="53"/>
      <c r="O23" s="53"/>
      <c r="P23" s="53"/>
      <c r="Q23" s="53"/>
      <c r="R23" s="53"/>
      <c r="S23" s="53"/>
      <c r="T23" s="53"/>
      <c r="U23" s="53"/>
      <c r="V23" s="74"/>
      <c r="W23" s="52"/>
      <c r="X23" s="53"/>
      <c r="Y23" s="74"/>
    </row>
    <row r="24" spans="1:25" ht="18" customHeight="1">
      <c r="A24" s="177" t="s">
        <v>158</v>
      </c>
      <c r="B24" s="177"/>
      <c r="C24" s="177"/>
      <c r="D24" s="177"/>
      <c r="E24" s="177"/>
      <c r="F24" s="177"/>
      <c r="G24" s="177"/>
      <c r="H24" s="177"/>
      <c r="I24" s="177"/>
      <c r="J24" s="177"/>
      <c r="K24" s="177"/>
      <c r="L24" s="177"/>
      <c r="M24" s="177"/>
      <c r="N24" s="177"/>
      <c r="O24" s="177"/>
      <c r="P24" s="177"/>
      <c r="Q24" s="177"/>
      <c r="R24" s="177"/>
      <c r="S24" s="177"/>
      <c r="T24" s="177"/>
      <c r="U24" s="177"/>
      <c r="V24" s="177"/>
      <c r="W24" s="177"/>
      <c r="X24" s="177"/>
      <c r="Y24" s="177"/>
    </row>
    <row r="25" spans="1:25" ht="13.5" customHeight="1">
      <c r="C25" s="77" t="s">
        <v>163</v>
      </c>
    </row>
    <row r="26" spans="1:25">
      <c r="A26" s="193" t="s">
        <v>155</v>
      </c>
      <c r="B26" s="193"/>
      <c r="C26" s="193"/>
      <c r="D26" s="193"/>
      <c r="E26" s="176" t="s">
        <v>159</v>
      </c>
      <c r="F26" s="177"/>
      <c r="G26" s="177"/>
      <c r="H26" s="177"/>
      <c r="I26" s="177"/>
      <c r="J26" s="177"/>
      <c r="K26" s="177"/>
      <c r="L26" s="177"/>
      <c r="M26" s="177"/>
      <c r="N26" s="177"/>
      <c r="O26" s="177"/>
      <c r="P26" s="177"/>
      <c r="Q26" s="177"/>
      <c r="R26" s="177"/>
      <c r="S26" s="177"/>
      <c r="T26" s="177"/>
      <c r="U26" s="177"/>
      <c r="V26" s="178"/>
      <c r="W26" s="50"/>
      <c r="X26" s="51"/>
      <c r="Y26" s="75"/>
    </row>
    <row r="27" spans="1:25">
      <c r="A27" s="193"/>
      <c r="B27" s="193"/>
      <c r="C27" s="193"/>
      <c r="D27" s="193"/>
      <c r="E27" s="44"/>
      <c r="F27" s="54" t="s">
        <v>157</v>
      </c>
      <c r="G27" s="194" t="s">
        <v>162</v>
      </c>
      <c r="H27" s="195"/>
      <c r="I27" s="195"/>
      <c r="J27" s="195"/>
      <c r="K27" s="195"/>
      <c r="L27" s="195"/>
      <c r="M27" s="195"/>
      <c r="N27" s="195"/>
      <c r="O27" s="195"/>
      <c r="P27" s="195"/>
      <c r="Q27" s="195"/>
      <c r="R27" s="196"/>
      <c r="S27" s="185"/>
      <c r="T27" s="197"/>
      <c r="U27" s="55" t="s">
        <v>124</v>
      </c>
      <c r="V27" s="71"/>
      <c r="W27" s="186"/>
      <c r="X27" s="187"/>
      <c r="Y27" s="188"/>
    </row>
    <row r="28" spans="1:25">
      <c r="A28" s="193"/>
      <c r="B28" s="193"/>
      <c r="C28" s="193"/>
      <c r="D28" s="193"/>
      <c r="E28" s="44"/>
      <c r="F28" s="76" t="s">
        <v>148</v>
      </c>
      <c r="G28" s="179" t="s">
        <v>149</v>
      </c>
      <c r="H28" s="180"/>
      <c r="I28" s="180"/>
      <c r="J28" s="180"/>
      <c r="K28" s="180"/>
      <c r="L28" s="180"/>
      <c r="M28" s="180"/>
      <c r="N28" s="180"/>
      <c r="O28" s="180"/>
      <c r="P28" s="180"/>
      <c r="Q28" s="180"/>
      <c r="R28" s="181"/>
      <c r="S28" s="198"/>
      <c r="T28" s="199"/>
      <c r="U28" s="74" t="s">
        <v>124</v>
      </c>
      <c r="V28" s="71"/>
      <c r="W28" s="186"/>
      <c r="X28" s="187"/>
      <c r="Y28" s="188"/>
    </row>
    <row r="29" spans="1:25" ht="9.9499999999999993" customHeight="1">
      <c r="A29" s="193"/>
      <c r="B29" s="193"/>
      <c r="C29" s="193"/>
      <c r="D29" s="193"/>
      <c r="E29" s="52"/>
      <c r="F29" s="53"/>
      <c r="G29" s="53"/>
      <c r="H29" s="53"/>
      <c r="I29" s="53"/>
      <c r="J29" s="53"/>
      <c r="K29" s="53"/>
      <c r="L29" s="53"/>
      <c r="M29" s="53"/>
      <c r="N29" s="53"/>
      <c r="O29" s="53"/>
      <c r="P29" s="53"/>
      <c r="Q29" s="53"/>
      <c r="R29" s="53"/>
      <c r="S29" s="53"/>
      <c r="T29" s="53"/>
      <c r="U29" s="53"/>
      <c r="V29" s="74"/>
      <c r="W29" s="52"/>
      <c r="X29" s="53"/>
      <c r="Y29" s="74"/>
    </row>
    <row r="30" spans="1:25">
      <c r="A30" s="202" t="s">
        <v>160</v>
      </c>
      <c r="B30" s="203"/>
      <c r="C30" s="203"/>
      <c r="D30" s="204"/>
      <c r="E30" s="176" t="s">
        <v>161</v>
      </c>
      <c r="F30" s="177"/>
      <c r="G30" s="177"/>
      <c r="H30" s="177"/>
      <c r="I30" s="177"/>
      <c r="J30" s="177"/>
      <c r="K30" s="177"/>
      <c r="L30" s="177"/>
      <c r="M30" s="177"/>
      <c r="N30" s="177"/>
      <c r="O30" s="177"/>
      <c r="P30" s="177"/>
      <c r="Q30" s="177"/>
      <c r="R30" s="177"/>
      <c r="S30" s="177"/>
      <c r="T30" s="177"/>
      <c r="U30" s="177"/>
      <c r="V30" s="178"/>
      <c r="W30" s="50"/>
      <c r="X30" s="51"/>
      <c r="Y30" s="75"/>
    </row>
    <row r="31" spans="1:25">
      <c r="A31" s="205"/>
      <c r="B31" s="206"/>
      <c r="C31" s="206"/>
      <c r="D31" s="207"/>
      <c r="E31" s="72"/>
      <c r="F31" s="78" t="s">
        <v>157</v>
      </c>
      <c r="G31" s="211" t="s">
        <v>164</v>
      </c>
      <c r="H31" s="192"/>
      <c r="I31" s="192"/>
      <c r="J31" s="192"/>
      <c r="K31" s="192"/>
      <c r="L31" s="192"/>
      <c r="M31" s="192"/>
      <c r="N31" s="192"/>
      <c r="O31" s="192"/>
      <c r="P31" s="192"/>
      <c r="Q31" s="192"/>
      <c r="R31" s="212"/>
      <c r="S31" s="197"/>
      <c r="T31" s="197"/>
      <c r="U31" s="55" t="s">
        <v>124</v>
      </c>
      <c r="V31" s="71"/>
      <c r="W31" s="186"/>
      <c r="X31" s="187"/>
      <c r="Y31" s="188"/>
    </row>
    <row r="32" spans="1:25">
      <c r="A32" s="205"/>
      <c r="B32" s="206"/>
      <c r="C32" s="206"/>
      <c r="D32" s="207"/>
      <c r="E32" s="72"/>
      <c r="F32" s="78" t="s">
        <v>148</v>
      </c>
      <c r="G32" s="211" t="s">
        <v>165</v>
      </c>
      <c r="H32" s="192"/>
      <c r="I32" s="192"/>
      <c r="J32" s="192"/>
      <c r="K32" s="192"/>
      <c r="L32" s="192"/>
      <c r="M32" s="192"/>
      <c r="N32" s="192"/>
      <c r="O32" s="192"/>
      <c r="P32" s="192"/>
      <c r="Q32" s="192"/>
      <c r="R32" s="212"/>
      <c r="S32" s="197"/>
      <c r="T32" s="197"/>
      <c r="U32" s="55" t="s">
        <v>124</v>
      </c>
      <c r="V32" s="71"/>
      <c r="W32" s="186"/>
      <c r="X32" s="187"/>
      <c r="Y32" s="188"/>
    </row>
    <row r="33" spans="1:25" ht="5.0999999999999996" customHeight="1">
      <c r="A33" s="208"/>
      <c r="B33" s="209"/>
      <c r="C33" s="209"/>
      <c r="D33" s="210"/>
      <c r="E33" s="52"/>
      <c r="F33" s="53"/>
      <c r="G33" s="53"/>
      <c r="H33" s="53"/>
      <c r="I33" s="53"/>
      <c r="J33" s="53"/>
      <c r="K33" s="53"/>
      <c r="L33" s="53"/>
      <c r="M33" s="53"/>
      <c r="N33" s="53"/>
      <c r="O33" s="53"/>
      <c r="P33" s="53"/>
      <c r="Q33" s="53"/>
      <c r="R33" s="53"/>
      <c r="S33" s="53"/>
      <c r="T33" s="53"/>
      <c r="U33" s="53"/>
      <c r="V33" s="74"/>
      <c r="W33" s="52"/>
      <c r="X33" s="53"/>
      <c r="Y33" s="74"/>
    </row>
    <row r="34" spans="1:25" ht="9.9499999999999993" customHeight="1">
      <c r="A34" s="79"/>
      <c r="B34" s="79"/>
      <c r="C34" s="79"/>
      <c r="D34" s="79"/>
      <c r="E34" s="45"/>
      <c r="F34" s="45"/>
      <c r="G34" s="45"/>
      <c r="H34" s="45"/>
      <c r="I34" s="45"/>
      <c r="J34" s="45"/>
      <c r="K34" s="45"/>
      <c r="L34" s="45"/>
      <c r="M34" s="45"/>
      <c r="N34" s="45"/>
      <c r="O34" s="45"/>
      <c r="P34" s="45"/>
      <c r="Q34" s="45"/>
      <c r="R34" s="45"/>
      <c r="S34" s="45"/>
      <c r="T34" s="45"/>
      <c r="U34" s="45"/>
      <c r="V34" s="45"/>
      <c r="W34" s="45"/>
      <c r="X34" s="45"/>
      <c r="Y34" s="45"/>
    </row>
    <row r="35" spans="1:25">
      <c r="A35" s="200" t="s">
        <v>166</v>
      </c>
      <c r="B35" s="201"/>
      <c r="C35" s="201"/>
      <c r="D35" s="201"/>
      <c r="E35" s="201"/>
      <c r="F35" s="201"/>
      <c r="G35" s="201"/>
      <c r="H35" s="201"/>
      <c r="I35" s="201"/>
      <c r="J35" s="201"/>
      <c r="K35" s="201"/>
      <c r="L35" s="201"/>
      <c r="M35" s="201"/>
      <c r="N35" s="201"/>
      <c r="O35" s="201"/>
      <c r="P35" s="201"/>
      <c r="Q35" s="201"/>
      <c r="R35" s="201"/>
      <c r="S35" s="201"/>
      <c r="T35" s="201"/>
      <c r="U35" s="201"/>
      <c r="V35" s="201"/>
      <c r="W35" s="201"/>
      <c r="X35" s="201"/>
      <c r="Y35" s="201"/>
    </row>
  </sheetData>
  <mergeCells count="50">
    <mergeCell ref="A35:Y35"/>
    <mergeCell ref="A30:D33"/>
    <mergeCell ref="E30:V30"/>
    <mergeCell ref="G31:R31"/>
    <mergeCell ref="S31:T31"/>
    <mergeCell ref="W31:Y32"/>
    <mergeCell ref="G32:R32"/>
    <mergeCell ref="S32:T32"/>
    <mergeCell ref="A19:Y19"/>
    <mergeCell ref="A26:D29"/>
    <mergeCell ref="E26:V26"/>
    <mergeCell ref="G27:R27"/>
    <mergeCell ref="S27:T27"/>
    <mergeCell ref="W27:Y28"/>
    <mergeCell ref="G28:R28"/>
    <mergeCell ref="A20:D23"/>
    <mergeCell ref="E20:V20"/>
    <mergeCell ref="G21:R21"/>
    <mergeCell ref="S21:T21"/>
    <mergeCell ref="W21:Y22"/>
    <mergeCell ref="S28:T28"/>
    <mergeCell ref="G22:R22"/>
    <mergeCell ref="S22:T22"/>
    <mergeCell ref="A24:Y24"/>
    <mergeCell ref="A11:Y11"/>
    <mergeCell ref="A12:D18"/>
    <mergeCell ref="E12:V12"/>
    <mergeCell ref="G13:R13"/>
    <mergeCell ref="S13:T13"/>
    <mergeCell ref="W13:Y14"/>
    <mergeCell ref="G14:R14"/>
    <mergeCell ref="S14:T14"/>
    <mergeCell ref="F15:U15"/>
    <mergeCell ref="E16:U16"/>
    <mergeCell ref="G17:R17"/>
    <mergeCell ref="S17:T17"/>
    <mergeCell ref="W17:Y17"/>
    <mergeCell ref="A10:Y10"/>
    <mergeCell ref="A7:D8"/>
    <mergeCell ref="F7:N7"/>
    <mergeCell ref="P7:W7"/>
    <mergeCell ref="F8:N8"/>
    <mergeCell ref="A3:Z3"/>
    <mergeCell ref="A4:Z4"/>
    <mergeCell ref="A5:D5"/>
    <mergeCell ref="E5:Y5"/>
    <mergeCell ref="A6:D6"/>
    <mergeCell ref="F6:G6"/>
    <mergeCell ref="I6:J6"/>
    <mergeCell ref="L6:M6"/>
  </mergeCells>
  <phoneticPr fontId="3"/>
  <dataValidations count="6">
    <dataValidation type="list" allowBlank="1" showInputMessage="1" showErrorMessage="1" sqref="P7:W7" xr:uid="{00000000-0002-0000-0300-000000000000}">
      <formula1>$AO$5:$AO$6</formula1>
    </dataValidation>
    <dataValidation type="list" allowBlank="1" showInputMessage="1" showErrorMessage="1" sqref="F7:N7" xr:uid="{00000000-0002-0000-0300-000001000000}">
      <formula1>$AE$5:$AE$6</formula1>
    </dataValidation>
    <dataValidation type="list" allowBlank="1" showInputMessage="1" showErrorMessage="1" sqref="L6:M6" xr:uid="{00000000-0002-0000-0300-000002000000}">
      <formula1>$AK$1:$AK$2</formula1>
    </dataValidation>
    <dataValidation type="list" allowBlank="1" showInputMessage="1" showErrorMessage="1" sqref="I6:J6" xr:uid="{00000000-0002-0000-0300-000003000000}">
      <formula1>$AH$1:$AH$2</formula1>
    </dataValidation>
    <dataValidation type="list" allowBlank="1" showInputMessage="1" showErrorMessage="1" sqref="F6:G6" xr:uid="{00000000-0002-0000-0300-000004000000}">
      <formula1>$AE$1:$AE$2</formula1>
    </dataValidation>
    <dataValidation type="list" allowBlank="1" showInputMessage="1" showErrorMessage="1" sqref="F8:N8" xr:uid="{00000000-0002-0000-0300-000005000000}">
      <formula1>$AX$5:$AX$6</formula1>
    </dataValidation>
  </dataValidations>
  <pageMargins left="0.82677165354330717" right="0.23622047244094491" top="0.74803149606299213" bottom="0.74803149606299213" header="0.31496062992125984" footer="0.31496062992125984"/>
  <pageSetup paperSize="9" scale="84" orientation="portrait" r:id="rId1"/>
  <rowBreaks count="1" manualBreakCount="1">
    <brk id="35" max="24" man="1"/>
  </rowBreaks>
  <drawing r:id="rId2"/>
  <legacyDrawing r:id="rId3"/>
  <mc:AlternateContent xmlns:mc="http://schemas.openxmlformats.org/markup-compatibility/2006">
    <mc:Choice Requires="x14">
      <controls>
        <mc:AlternateContent xmlns:mc="http://schemas.openxmlformats.org/markup-compatibility/2006">
          <mc:Choice Requires="x14">
            <control shapeId="9221" r:id="rId4" name="Check Box 5">
              <controlPr defaultSize="0" autoFill="0" autoLine="0" autoPict="0">
                <anchor moveWithCells="1">
                  <from>
                    <xdr:col>22</xdr:col>
                    <xdr:colOff>47625</xdr:colOff>
                    <xdr:row>12</xdr:row>
                    <xdr:rowOff>57150</xdr:rowOff>
                  </from>
                  <to>
                    <xdr:col>23</xdr:col>
                    <xdr:colOff>171450</xdr:colOff>
                    <xdr:row>13</xdr:row>
                    <xdr:rowOff>190500</xdr:rowOff>
                  </to>
                </anchor>
              </controlPr>
            </control>
          </mc:Choice>
        </mc:AlternateContent>
        <mc:AlternateContent xmlns:mc="http://schemas.openxmlformats.org/markup-compatibility/2006">
          <mc:Choice Requires="x14">
            <control shapeId="9222" r:id="rId5" name="Check Box 6">
              <controlPr defaultSize="0" autoFill="0" autoLine="0" autoPict="0">
                <anchor moveWithCells="1">
                  <from>
                    <xdr:col>23</xdr:col>
                    <xdr:colOff>152400</xdr:colOff>
                    <xdr:row>12</xdr:row>
                    <xdr:rowOff>57150</xdr:rowOff>
                  </from>
                  <to>
                    <xdr:col>25</xdr:col>
                    <xdr:colOff>38100</xdr:colOff>
                    <xdr:row>13</xdr:row>
                    <xdr:rowOff>209550</xdr:rowOff>
                  </to>
                </anchor>
              </controlPr>
            </control>
          </mc:Choice>
        </mc:AlternateContent>
        <mc:AlternateContent xmlns:mc="http://schemas.openxmlformats.org/markup-compatibility/2006">
          <mc:Choice Requires="x14">
            <control shapeId="9223" r:id="rId6" name="Check Box 7">
              <controlPr defaultSize="0" autoFill="0" autoLine="0" autoPict="0">
                <anchor moveWithCells="1">
                  <from>
                    <xdr:col>22</xdr:col>
                    <xdr:colOff>47625</xdr:colOff>
                    <xdr:row>16</xdr:row>
                    <xdr:rowOff>104775</xdr:rowOff>
                  </from>
                  <to>
                    <xdr:col>23</xdr:col>
                    <xdr:colOff>171450</xdr:colOff>
                    <xdr:row>16</xdr:row>
                    <xdr:rowOff>371475</xdr:rowOff>
                  </to>
                </anchor>
              </controlPr>
            </control>
          </mc:Choice>
        </mc:AlternateContent>
        <mc:AlternateContent xmlns:mc="http://schemas.openxmlformats.org/markup-compatibility/2006">
          <mc:Choice Requires="x14">
            <control shapeId="9224" r:id="rId7" name="Check Box 8">
              <controlPr defaultSize="0" autoFill="0" autoLine="0" autoPict="0">
                <anchor moveWithCells="1">
                  <from>
                    <xdr:col>23</xdr:col>
                    <xdr:colOff>171450</xdr:colOff>
                    <xdr:row>16</xdr:row>
                    <xdr:rowOff>104775</xdr:rowOff>
                  </from>
                  <to>
                    <xdr:col>25</xdr:col>
                    <xdr:colOff>57150</xdr:colOff>
                    <xdr:row>16</xdr:row>
                    <xdr:rowOff>390525</xdr:rowOff>
                  </to>
                </anchor>
              </controlPr>
            </control>
          </mc:Choice>
        </mc:AlternateContent>
        <mc:AlternateContent xmlns:mc="http://schemas.openxmlformats.org/markup-compatibility/2006">
          <mc:Choice Requires="x14">
            <control shapeId="9225" r:id="rId8" name="Check Box 9">
              <controlPr defaultSize="0" autoFill="0" autoLine="0" autoPict="0">
                <anchor moveWithCells="1">
                  <from>
                    <xdr:col>22</xdr:col>
                    <xdr:colOff>47625</xdr:colOff>
                    <xdr:row>20</xdr:row>
                    <xdr:rowOff>180975</xdr:rowOff>
                  </from>
                  <to>
                    <xdr:col>23</xdr:col>
                    <xdr:colOff>171450</xdr:colOff>
                    <xdr:row>21</xdr:row>
                    <xdr:rowOff>76200</xdr:rowOff>
                  </to>
                </anchor>
              </controlPr>
            </control>
          </mc:Choice>
        </mc:AlternateContent>
        <mc:AlternateContent xmlns:mc="http://schemas.openxmlformats.org/markup-compatibility/2006">
          <mc:Choice Requires="x14">
            <control shapeId="9226" r:id="rId9" name="Check Box 10">
              <controlPr defaultSize="0" autoFill="0" autoLine="0" autoPict="0">
                <anchor moveWithCells="1">
                  <from>
                    <xdr:col>23</xdr:col>
                    <xdr:colOff>161925</xdr:colOff>
                    <xdr:row>20</xdr:row>
                    <xdr:rowOff>180975</xdr:rowOff>
                  </from>
                  <to>
                    <xdr:col>25</xdr:col>
                    <xdr:colOff>47625</xdr:colOff>
                    <xdr:row>21</xdr:row>
                    <xdr:rowOff>85725</xdr:rowOff>
                  </to>
                </anchor>
              </controlPr>
            </control>
          </mc:Choice>
        </mc:AlternateContent>
        <mc:AlternateContent xmlns:mc="http://schemas.openxmlformats.org/markup-compatibility/2006">
          <mc:Choice Requires="x14">
            <control shapeId="9227" r:id="rId10" name="Check Box 11">
              <controlPr defaultSize="0" autoFill="0" autoLine="0" autoPict="0">
                <anchor moveWithCells="1">
                  <from>
                    <xdr:col>22</xdr:col>
                    <xdr:colOff>57150</xdr:colOff>
                    <xdr:row>26</xdr:row>
                    <xdr:rowOff>152400</xdr:rowOff>
                  </from>
                  <to>
                    <xdr:col>23</xdr:col>
                    <xdr:colOff>180975</xdr:colOff>
                    <xdr:row>27</xdr:row>
                    <xdr:rowOff>47625</xdr:rowOff>
                  </to>
                </anchor>
              </controlPr>
            </control>
          </mc:Choice>
        </mc:AlternateContent>
        <mc:AlternateContent xmlns:mc="http://schemas.openxmlformats.org/markup-compatibility/2006">
          <mc:Choice Requires="x14">
            <control shapeId="9228" r:id="rId11" name="Check Box 12">
              <controlPr defaultSize="0" autoFill="0" autoLine="0" autoPict="0">
                <anchor moveWithCells="1">
                  <from>
                    <xdr:col>23</xdr:col>
                    <xdr:colOff>161925</xdr:colOff>
                    <xdr:row>26</xdr:row>
                    <xdr:rowOff>152400</xdr:rowOff>
                  </from>
                  <to>
                    <xdr:col>25</xdr:col>
                    <xdr:colOff>47625</xdr:colOff>
                    <xdr:row>27</xdr:row>
                    <xdr:rowOff>57150</xdr:rowOff>
                  </to>
                </anchor>
              </controlPr>
            </control>
          </mc:Choice>
        </mc:AlternateContent>
        <mc:AlternateContent xmlns:mc="http://schemas.openxmlformats.org/markup-compatibility/2006">
          <mc:Choice Requires="x14">
            <control shapeId="9231" r:id="rId12" name="Check Box 15">
              <controlPr defaultSize="0" autoFill="0" autoLine="0" autoPict="0">
                <anchor moveWithCells="1">
                  <from>
                    <xdr:col>22</xdr:col>
                    <xdr:colOff>66675</xdr:colOff>
                    <xdr:row>30</xdr:row>
                    <xdr:rowOff>104775</xdr:rowOff>
                  </from>
                  <to>
                    <xdr:col>23</xdr:col>
                    <xdr:colOff>190500</xdr:colOff>
                    <xdr:row>31</xdr:row>
                    <xdr:rowOff>133350</xdr:rowOff>
                  </to>
                </anchor>
              </controlPr>
            </control>
          </mc:Choice>
        </mc:AlternateContent>
        <mc:AlternateContent xmlns:mc="http://schemas.openxmlformats.org/markup-compatibility/2006">
          <mc:Choice Requires="x14">
            <control shapeId="9232" r:id="rId13" name="Check Box 16">
              <controlPr defaultSize="0" autoFill="0" autoLine="0" autoPict="0">
                <anchor moveWithCells="1">
                  <from>
                    <xdr:col>23</xdr:col>
                    <xdr:colOff>171450</xdr:colOff>
                    <xdr:row>30</xdr:row>
                    <xdr:rowOff>104775</xdr:rowOff>
                  </from>
                  <to>
                    <xdr:col>25</xdr:col>
                    <xdr:colOff>47625</xdr:colOff>
                    <xdr:row>31</xdr:row>
                    <xdr:rowOff>152400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N86"/>
  <sheetViews>
    <sheetView tabSelected="1" view="pageBreakPreview" topLeftCell="A31" zoomScale="85" zoomScaleNormal="100" zoomScaleSheetLayoutView="85" workbookViewId="0">
      <selection activeCell="B36" sqref="B36"/>
    </sheetView>
  </sheetViews>
  <sheetFormatPr defaultRowHeight="21" customHeight="1"/>
  <cols>
    <col min="1" max="1" width="3.875" style="33" customWidth="1"/>
    <col min="2" max="2" width="27" style="33" customWidth="1"/>
    <col min="3" max="13" width="7.125" style="33" customWidth="1"/>
    <col min="14" max="14" width="8.25" style="33" customWidth="1"/>
    <col min="15" max="30" width="9" style="33"/>
    <col min="31" max="55" width="0" style="33" hidden="1" customWidth="1"/>
    <col min="56" max="16384" width="9" style="33"/>
  </cols>
  <sheetData>
    <row r="1" spans="1:14" ht="21" customHeight="1">
      <c r="A1" s="32" t="s">
        <v>209</v>
      </c>
    </row>
    <row r="2" spans="1:14" ht="21" customHeight="1">
      <c r="A2" s="223" t="s">
        <v>208</v>
      </c>
      <c r="B2" s="223"/>
      <c r="C2" s="223"/>
      <c r="D2" s="223"/>
      <c r="E2" s="223"/>
      <c r="F2" s="223"/>
      <c r="G2" s="223"/>
      <c r="H2" s="223"/>
      <c r="I2" s="223"/>
      <c r="J2" s="223"/>
      <c r="K2" s="223"/>
      <c r="L2" s="223"/>
      <c r="M2" s="223"/>
      <c r="N2" s="223"/>
    </row>
    <row r="3" spans="1:14" ht="10.5" customHeight="1" thickBot="1">
      <c r="A3" s="34"/>
    </row>
    <row r="4" spans="1:14" ht="21" customHeight="1" thickBot="1">
      <c r="H4" s="224" t="s">
        <v>13</v>
      </c>
      <c r="I4" s="225"/>
      <c r="J4" s="226"/>
      <c r="K4" s="226"/>
      <c r="L4" s="226"/>
      <c r="M4" s="226"/>
      <c r="N4" s="227"/>
    </row>
    <row r="5" spans="1:14" ht="21" customHeight="1" thickBot="1">
      <c r="H5" s="224" t="s">
        <v>14</v>
      </c>
      <c r="I5" s="225"/>
      <c r="J5" s="228"/>
      <c r="K5" s="228"/>
      <c r="L5" s="228"/>
      <c r="M5" s="228"/>
      <c r="N5" s="229"/>
    </row>
    <row r="6" spans="1:14" ht="12.75" customHeight="1"/>
    <row r="7" spans="1:14" s="35" customFormat="1" ht="21" customHeight="1">
      <c r="A7" s="35" t="s">
        <v>76</v>
      </c>
    </row>
    <row r="8" spans="1:14" ht="15" customHeight="1"/>
    <row r="9" spans="1:14" ht="21" customHeight="1" thickBot="1">
      <c r="A9" s="80" t="s">
        <v>167</v>
      </c>
      <c r="M9" s="36" t="s">
        <v>77</v>
      </c>
    </row>
    <row r="10" spans="1:14" ht="21" customHeight="1" thickBot="1">
      <c r="A10" s="230"/>
      <c r="B10" s="231"/>
      <c r="C10" s="81" t="s">
        <v>15</v>
      </c>
      <c r="D10" s="37" t="s">
        <v>78</v>
      </c>
      <c r="E10" s="37" t="s">
        <v>16</v>
      </c>
      <c r="F10" s="37" t="s">
        <v>17</v>
      </c>
      <c r="G10" s="37" t="s">
        <v>18</v>
      </c>
      <c r="H10" s="37" t="s">
        <v>19</v>
      </c>
      <c r="I10" s="37" t="s">
        <v>20</v>
      </c>
      <c r="J10" s="37" t="s">
        <v>21</v>
      </c>
      <c r="K10" s="37" t="s">
        <v>22</v>
      </c>
      <c r="L10" s="37" t="s">
        <v>23</v>
      </c>
      <c r="M10" s="37" t="s">
        <v>24</v>
      </c>
      <c r="N10" s="38" t="s">
        <v>79</v>
      </c>
    </row>
    <row r="11" spans="1:14" ht="35.1" customHeight="1">
      <c r="A11" s="82" t="s">
        <v>122</v>
      </c>
      <c r="B11" s="83" t="s">
        <v>192</v>
      </c>
      <c r="C11" s="84"/>
      <c r="D11" s="85"/>
      <c r="E11" s="85"/>
      <c r="F11" s="85"/>
      <c r="G11" s="85"/>
      <c r="H11" s="85"/>
      <c r="I11" s="85"/>
      <c r="J11" s="85"/>
      <c r="K11" s="85"/>
      <c r="L11" s="85"/>
      <c r="M11" s="85"/>
      <c r="N11" s="39">
        <f>SUM(C11:M11)</f>
        <v>0</v>
      </c>
    </row>
    <row r="12" spans="1:14" ht="35.1" customHeight="1">
      <c r="A12" s="86" t="s">
        <v>147</v>
      </c>
      <c r="B12" s="87" t="s">
        <v>168</v>
      </c>
      <c r="C12" s="84"/>
      <c r="D12" s="85"/>
      <c r="E12" s="85"/>
      <c r="F12" s="85"/>
      <c r="G12" s="85"/>
      <c r="H12" s="85"/>
      <c r="I12" s="85"/>
      <c r="J12" s="85"/>
      <c r="K12" s="85"/>
      <c r="L12" s="85"/>
      <c r="M12" s="85"/>
      <c r="N12" s="39">
        <f>SUM(C12:M12)</f>
        <v>0</v>
      </c>
    </row>
    <row r="13" spans="1:14" ht="35.1" customHeight="1" thickBot="1">
      <c r="A13" s="88" t="s">
        <v>123</v>
      </c>
      <c r="B13" s="89" t="s">
        <v>169</v>
      </c>
      <c r="C13" s="90"/>
      <c r="D13" s="91"/>
      <c r="E13" s="91"/>
      <c r="F13" s="91"/>
      <c r="G13" s="91"/>
      <c r="H13" s="91"/>
      <c r="I13" s="91"/>
      <c r="J13" s="91"/>
      <c r="K13" s="91"/>
      <c r="L13" s="91"/>
      <c r="M13" s="91"/>
      <c r="N13" s="40">
        <f>SUM(C13:M13)</f>
        <v>0</v>
      </c>
    </row>
    <row r="14" spans="1:14" ht="21" customHeight="1" thickTop="1" thickBot="1">
      <c r="A14" s="213" t="s">
        <v>170</v>
      </c>
      <c r="B14" s="214"/>
      <c r="C14" s="92" t="str">
        <f t="shared" ref="C14:M14" si="0">IFERROR(ROUND(C12/C11*100,1),"")</f>
        <v/>
      </c>
      <c r="D14" s="93" t="str">
        <f t="shared" si="0"/>
        <v/>
      </c>
      <c r="E14" s="93" t="str">
        <f t="shared" si="0"/>
        <v/>
      </c>
      <c r="F14" s="93" t="str">
        <f t="shared" si="0"/>
        <v/>
      </c>
      <c r="G14" s="93" t="str">
        <f t="shared" si="0"/>
        <v/>
      </c>
      <c r="H14" s="93" t="str">
        <f t="shared" si="0"/>
        <v/>
      </c>
      <c r="I14" s="93" t="str">
        <f t="shared" si="0"/>
        <v/>
      </c>
      <c r="J14" s="93" t="str">
        <f t="shared" si="0"/>
        <v/>
      </c>
      <c r="K14" s="93" t="str">
        <f t="shared" si="0"/>
        <v/>
      </c>
      <c r="L14" s="93" t="str">
        <f t="shared" si="0"/>
        <v/>
      </c>
      <c r="M14" s="93" t="str">
        <f t="shared" si="0"/>
        <v/>
      </c>
      <c r="N14" s="41">
        <f>SUM(C14:M14)</f>
        <v>0</v>
      </c>
    </row>
    <row r="15" spans="1:14" ht="21" customHeight="1" thickBot="1">
      <c r="A15" s="213" t="s">
        <v>171</v>
      </c>
      <c r="B15" s="214"/>
      <c r="C15" s="92" t="str">
        <f t="shared" ref="C15:M15" si="1">IFERROR(ROUND(C13/C11*100,1),"")</f>
        <v/>
      </c>
      <c r="D15" s="93" t="str">
        <f t="shared" si="1"/>
        <v/>
      </c>
      <c r="E15" s="93" t="str">
        <f t="shared" si="1"/>
        <v/>
      </c>
      <c r="F15" s="93" t="str">
        <f t="shared" si="1"/>
        <v/>
      </c>
      <c r="G15" s="93" t="str">
        <f t="shared" si="1"/>
        <v/>
      </c>
      <c r="H15" s="93" t="str">
        <f t="shared" si="1"/>
        <v/>
      </c>
      <c r="I15" s="93" t="str">
        <f t="shared" si="1"/>
        <v/>
      </c>
      <c r="J15" s="93" t="str">
        <f t="shared" si="1"/>
        <v/>
      </c>
      <c r="K15" s="93" t="str">
        <f t="shared" si="1"/>
        <v/>
      </c>
      <c r="L15" s="93" t="str">
        <f t="shared" si="1"/>
        <v/>
      </c>
      <c r="M15" s="93" t="str">
        <f t="shared" si="1"/>
        <v/>
      </c>
      <c r="N15" s="41">
        <f>SUM(C15:M15)</f>
        <v>0</v>
      </c>
    </row>
    <row r="16" spans="1:14" ht="20.25" customHeight="1" thickBot="1">
      <c r="B16" s="94"/>
    </row>
    <row r="17" spans="1:14" ht="21" customHeight="1" thickBot="1">
      <c r="C17" s="215" t="s">
        <v>172</v>
      </c>
      <c r="D17" s="216"/>
      <c r="E17" s="216"/>
      <c r="F17" s="216"/>
      <c r="G17" s="216"/>
      <c r="H17" s="217"/>
      <c r="I17" s="218" t="s">
        <v>80</v>
      </c>
      <c r="J17" s="219"/>
      <c r="K17" s="220" t="s">
        <v>81</v>
      </c>
      <c r="L17" s="218"/>
      <c r="M17" s="221" t="s">
        <v>25</v>
      </c>
      <c r="N17" s="222"/>
    </row>
    <row r="18" spans="1:14" ht="21" customHeight="1" thickBot="1">
      <c r="C18" s="215" t="s">
        <v>173</v>
      </c>
      <c r="D18" s="216"/>
      <c r="E18" s="216"/>
      <c r="F18" s="216"/>
      <c r="G18" s="216"/>
      <c r="H18" s="217"/>
      <c r="I18" s="240"/>
      <c r="J18" s="241"/>
      <c r="K18" s="242" t="e">
        <f>N14/I18</f>
        <v>#DIV/0!</v>
      </c>
      <c r="L18" s="243"/>
      <c r="M18" s="221" t="e">
        <f>IF(K18&gt;=70,"該当","非該当")</f>
        <v>#DIV/0!</v>
      </c>
      <c r="N18" s="222"/>
    </row>
    <row r="19" spans="1:14" ht="21" customHeight="1" thickBot="1">
      <c r="C19" s="215" t="s">
        <v>174</v>
      </c>
      <c r="D19" s="216"/>
      <c r="E19" s="216"/>
      <c r="F19" s="216"/>
      <c r="G19" s="216"/>
      <c r="H19" s="217"/>
      <c r="I19" s="240"/>
      <c r="J19" s="241"/>
      <c r="K19" s="242" t="e">
        <f>N15/I19</f>
        <v>#DIV/0!</v>
      </c>
      <c r="L19" s="243"/>
      <c r="M19" s="244" t="e">
        <f>IF(K19&gt;=25,"該当","非該当")</f>
        <v>#DIV/0!</v>
      </c>
      <c r="N19" s="245"/>
    </row>
    <row r="20" spans="1:14" ht="21" customHeight="1" thickBot="1">
      <c r="C20" s="95"/>
      <c r="D20" s="95"/>
      <c r="E20" s="95"/>
      <c r="F20" s="95"/>
      <c r="G20" s="95"/>
      <c r="H20" s="95"/>
      <c r="I20" s="43"/>
      <c r="J20" s="43"/>
      <c r="K20" s="232" t="s">
        <v>175</v>
      </c>
      <c r="L20" s="233"/>
      <c r="M20" s="234" t="e">
        <f>IF(OR(M18="該当",M19="該当"),"算定可","算定不可")</f>
        <v>#DIV/0!</v>
      </c>
      <c r="N20" s="235"/>
    </row>
    <row r="21" spans="1:14" ht="21" customHeight="1">
      <c r="C21" s="95"/>
      <c r="D21" s="95"/>
      <c r="E21" s="95"/>
      <c r="F21" s="95"/>
      <c r="G21" s="95"/>
      <c r="H21" s="95"/>
      <c r="I21" s="43"/>
      <c r="J21" s="43"/>
      <c r="K21" s="96"/>
      <c r="L21" s="96"/>
      <c r="M21" s="43"/>
      <c r="N21" s="43"/>
    </row>
    <row r="22" spans="1:14" ht="21" customHeight="1" thickBot="1">
      <c r="A22" s="80" t="s">
        <v>176</v>
      </c>
      <c r="M22" s="36" t="s">
        <v>77</v>
      </c>
    </row>
    <row r="23" spans="1:14" ht="21" customHeight="1" thickBot="1">
      <c r="A23" s="236"/>
      <c r="B23" s="237"/>
      <c r="C23" s="81" t="s">
        <v>15</v>
      </c>
      <c r="D23" s="37" t="s">
        <v>78</v>
      </c>
      <c r="E23" s="37" t="s">
        <v>16</v>
      </c>
      <c r="F23" s="37" t="s">
        <v>17</v>
      </c>
      <c r="G23" s="37" t="s">
        <v>18</v>
      </c>
      <c r="H23" s="37" t="s">
        <v>19</v>
      </c>
      <c r="I23" s="37" t="s">
        <v>20</v>
      </c>
      <c r="J23" s="37" t="s">
        <v>21</v>
      </c>
      <c r="K23" s="37" t="s">
        <v>22</v>
      </c>
      <c r="L23" s="37" t="s">
        <v>23</v>
      </c>
      <c r="M23" s="37" t="s">
        <v>24</v>
      </c>
      <c r="N23" s="38" t="s">
        <v>79</v>
      </c>
    </row>
    <row r="24" spans="1:14" ht="35.1" customHeight="1">
      <c r="A24" s="82" t="s">
        <v>122</v>
      </c>
      <c r="B24" s="83" t="s">
        <v>192</v>
      </c>
      <c r="C24" s="84"/>
      <c r="D24" s="85"/>
      <c r="E24" s="85"/>
      <c r="F24" s="85"/>
      <c r="G24" s="85"/>
      <c r="H24" s="85"/>
      <c r="I24" s="85"/>
      <c r="J24" s="85"/>
      <c r="K24" s="85"/>
      <c r="L24" s="85"/>
      <c r="M24" s="85"/>
      <c r="N24" s="39">
        <f>SUM(C24:M24)</f>
        <v>0</v>
      </c>
    </row>
    <row r="25" spans="1:14" ht="35.1" customHeight="1" thickBot="1">
      <c r="A25" s="88" t="s">
        <v>177</v>
      </c>
      <c r="B25" s="89" t="s">
        <v>168</v>
      </c>
      <c r="C25" s="90"/>
      <c r="D25" s="91"/>
      <c r="E25" s="91"/>
      <c r="F25" s="91"/>
      <c r="G25" s="91"/>
      <c r="H25" s="91"/>
      <c r="I25" s="91"/>
      <c r="J25" s="91"/>
      <c r="K25" s="91"/>
      <c r="L25" s="91"/>
      <c r="M25" s="91"/>
      <c r="N25" s="40">
        <f>SUM(C25:M25)</f>
        <v>0</v>
      </c>
    </row>
    <row r="26" spans="1:14" ht="21" customHeight="1" thickTop="1" thickBot="1">
      <c r="A26" s="213" t="s">
        <v>170</v>
      </c>
      <c r="B26" s="214"/>
      <c r="C26" s="92" t="str">
        <f t="shared" ref="C26:M26" si="2">IFERROR(ROUND(C25/C24*100,1),"")</f>
        <v/>
      </c>
      <c r="D26" s="93" t="str">
        <f t="shared" si="2"/>
        <v/>
      </c>
      <c r="E26" s="93" t="str">
        <f t="shared" si="2"/>
        <v/>
      </c>
      <c r="F26" s="93" t="str">
        <f t="shared" si="2"/>
        <v/>
      </c>
      <c r="G26" s="93" t="str">
        <f t="shared" si="2"/>
        <v/>
      </c>
      <c r="H26" s="93" t="str">
        <f t="shared" si="2"/>
        <v/>
      </c>
      <c r="I26" s="93" t="str">
        <f t="shared" si="2"/>
        <v/>
      </c>
      <c r="J26" s="93" t="str">
        <f t="shared" si="2"/>
        <v/>
      </c>
      <c r="K26" s="93" t="str">
        <f t="shared" si="2"/>
        <v/>
      </c>
      <c r="L26" s="93" t="str">
        <f t="shared" si="2"/>
        <v/>
      </c>
      <c r="M26" s="93" t="str">
        <f t="shared" si="2"/>
        <v/>
      </c>
      <c r="N26" s="41">
        <f>SUM(C26:M26)</f>
        <v>0</v>
      </c>
    </row>
    <row r="27" spans="1:14" ht="20.25" customHeight="1" thickBot="1">
      <c r="B27" s="94"/>
    </row>
    <row r="28" spans="1:14" ht="21" customHeight="1" thickBot="1">
      <c r="C28" s="215" t="s">
        <v>172</v>
      </c>
      <c r="D28" s="216"/>
      <c r="E28" s="216"/>
      <c r="F28" s="216"/>
      <c r="G28" s="216"/>
      <c r="H28" s="217"/>
      <c r="I28" s="218" t="s">
        <v>80</v>
      </c>
      <c r="J28" s="219"/>
      <c r="K28" s="220" t="s">
        <v>81</v>
      </c>
      <c r="L28" s="238"/>
      <c r="M28" s="239" t="s">
        <v>25</v>
      </c>
      <c r="N28" s="235"/>
    </row>
    <row r="29" spans="1:14" ht="21" customHeight="1" thickBot="1">
      <c r="C29" s="215" t="s">
        <v>178</v>
      </c>
      <c r="D29" s="216"/>
      <c r="E29" s="216"/>
      <c r="F29" s="216"/>
      <c r="G29" s="216"/>
      <c r="H29" s="217"/>
      <c r="I29" s="240"/>
      <c r="J29" s="241"/>
      <c r="K29" s="246" t="e">
        <f>N26/I29</f>
        <v>#DIV/0!</v>
      </c>
      <c r="L29" s="247"/>
      <c r="M29" s="239" t="e">
        <f>IF(K29&gt;=50,"該当","非該当")</f>
        <v>#DIV/0!</v>
      </c>
      <c r="N29" s="235"/>
    </row>
    <row r="30" spans="1:14" s="42" customFormat="1" ht="15" customHeight="1">
      <c r="C30" s="43"/>
      <c r="D30" s="43"/>
      <c r="E30" s="43"/>
      <c r="F30" s="43"/>
      <c r="G30" s="43"/>
      <c r="H30" s="43"/>
      <c r="I30" s="43"/>
      <c r="J30" s="43"/>
      <c r="K30" s="43"/>
      <c r="L30" s="43"/>
    </row>
    <row r="31" spans="1:14" ht="21" customHeight="1" thickBot="1">
      <c r="A31" s="80" t="s">
        <v>179</v>
      </c>
      <c r="M31" s="36" t="s">
        <v>77</v>
      </c>
    </row>
    <row r="32" spans="1:14" ht="21" customHeight="1" thickBot="1">
      <c r="A32" s="230"/>
      <c r="B32" s="231"/>
      <c r="C32" s="81" t="s">
        <v>15</v>
      </c>
      <c r="D32" s="37" t="s">
        <v>78</v>
      </c>
      <c r="E32" s="37" t="s">
        <v>16</v>
      </c>
      <c r="F32" s="37" t="s">
        <v>17</v>
      </c>
      <c r="G32" s="37" t="s">
        <v>18</v>
      </c>
      <c r="H32" s="37" t="s">
        <v>19</v>
      </c>
      <c r="I32" s="37" t="s">
        <v>20</v>
      </c>
      <c r="J32" s="37" t="s">
        <v>21</v>
      </c>
      <c r="K32" s="37" t="s">
        <v>22</v>
      </c>
      <c r="L32" s="37" t="s">
        <v>23</v>
      </c>
      <c r="M32" s="37" t="s">
        <v>24</v>
      </c>
      <c r="N32" s="38" t="s">
        <v>79</v>
      </c>
    </row>
    <row r="33" spans="1:14" ht="35.1" customHeight="1">
      <c r="A33" s="82" t="s">
        <v>122</v>
      </c>
      <c r="B33" s="83" t="s">
        <v>192</v>
      </c>
      <c r="C33" s="84"/>
      <c r="D33" s="85"/>
      <c r="E33" s="85"/>
      <c r="F33" s="85"/>
      <c r="G33" s="85"/>
      <c r="H33" s="85"/>
      <c r="I33" s="85"/>
      <c r="J33" s="85"/>
      <c r="K33" s="85"/>
      <c r="L33" s="85"/>
      <c r="M33" s="85"/>
      <c r="N33" s="39">
        <f t="shared" ref="N33:N38" si="3">SUM(C33:M33)</f>
        <v>0</v>
      </c>
    </row>
    <row r="34" spans="1:14" ht="35.1" customHeight="1">
      <c r="A34" s="103" t="s">
        <v>147</v>
      </c>
      <c r="B34" s="87" t="s">
        <v>168</v>
      </c>
      <c r="C34" s="84"/>
      <c r="D34" s="85"/>
      <c r="E34" s="85"/>
      <c r="F34" s="85"/>
      <c r="G34" s="85"/>
      <c r="H34" s="85"/>
      <c r="I34" s="85"/>
      <c r="J34" s="85"/>
      <c r="K34" s="85"/>
      <c r="L34" s="85"/>
      <c r="M34" s="85"/>
      <c r="N34" s="39">
        <f t="shared" si="3"/>
        <v>0</v>
      </c>
    </row>
    <row r="35" spans="1:14" ht="35.1" customHeight="1">
      <c r="A35" s="86" t="s">
        <v>193</v>
      </c>
      <c r="B35" s="104" t="s">
        <v>164</v>
      </c>
      <c r="C35" s="97"/>
      <c r="D35" s="98"/>
      <c r="E35" s="98"/>
      <c r="F35" s="98"/>
      <c r="G35" s="98"/>
      <c r="H35" s="98"/>
      <c r="I35" s="98"/>
      <c r="J35" s="98"/>
      <c r="K35" s="98"/>
      <c r="L35" s="98"/>
      <c r="M35" s="98"/>
      <c r="N35" s="116">
        <f>SUM(C35:M35)</f>
        <v>0</v>
      </c>
    </row>
    <row r="36" spans="1:14" ht="35.1" customHeight="1" thickBot="1">
      <c r="A36" s="88" t="s">
        <v>180</v>
      </c>
      <c r="B36" s="148" t="s">
        <v>245</v>
      </c>
      <c r="C36" s="90"/>
      <c r="D36" s="91"/>
      <c r="E36" s="91"/>
      <c r="F36" s="91"/>
      <c r="G36" s="91"/>
      <c r="H36" s="91"/>
      <c r="I36" s="91"/>
      <c r="J36" s="91"/>
      <c r="K36" s="91"/>
      <c r="L36" s="91"/>
      <c r="M36" s="91"/>
      <c r="N36" s="40">
        <f t="shared" si="3"/>
        <v>0</v>
      </c>
    </row>
    <row r="37" spans="1:14" ht="21" customHeight="1" thickTop="1" thickBot="1">
      <c r="A37" s="213" t="s">
        <v>170</v>
      </c>
      <c r="B37" s="214"/>
      <c r="C37" s="92" t="str">
        <f>IFERROR(ROUND(C34/C33*100,1),"")</f>
        <v/>
      </c>
      <c r="D37" s="93" t="str">
        <f t="shared" ref="D37:M37" si="4">IFERROR(ROUND(D34/D33*100,1),"")</f>
        <v/>
      </c>
      <c r="E37" s="93" t="str">
        <f t="shared" si="4"/>
        <v/>
      </c>
      <c r="F37" s="93" t="str">
        <f t="shared" si="4"/>
        <v/>
      </c>
      <c r="G37" s="93" t="str">
        <f t="shared" si="4"/>
        <v/>
      </c>
      <c r="H37" s="93" t="str">
        <f t="shared" si="4"/>
        <v/>
      </c>
      <c r="I37" s="93" t="str">
        <f t="shared" si="4"/>
        <v/>
      </c>
      <c r="J37" s="93" t="str">
        <f t="shared" si="4"/>
        <v/>
      </c>
      <c r="K37" s="93" t="str">
        <f t="shared" si="4"/>
        <v/>
      </c>
      <c r="L37" s="93" t="str">
        <f t="shared" si="4"/>
        <v/>
      </c>
      <c r="M37" s="93" t="str">
        <f t="shared" si="4"/>
        <v/>
      </c>
      <c r="N37" s="41">
        <f t="shared" si="3"/>
        <v>0</v>
      </c>
    </row>
    <row r="38" spans="1:14" ht="21" customHeight="1" thickBot="1">
      <c r="A38" s="213" t="s">
        <v>194</v>
      </c>
      <c r="B38" s="214"/>
      <c r="C38" s="92" t="str">
        <f>IFERROR(ROUND(C36/C35*100,1),"")</f>
        <v/>
      </c>
      <c r="D38" s="92" t="str">
        <f t="shared" ref="D38:M38" si="5">IFERROR(ROUND(D36/D35*100,1),"")</f>
        <v/>
      </c>
      <c r="E38" s="92" t="str">
        <f t="shared" si="5"/>
        <v/>
      </c>
      <c r="F38" s="92" t="str">
        <f t="shared" si="5"/>
        <v/>
      </c>
      <c r="G38" s="92" t="str">
        <f t="shared" si="5"/>
        <v/>
      </c>
      <c r="H38" s="92" t="str">
        <f t="shared" si="5"/>
        <v/>
      </c>
      <c r="I38" s="92" t="str">
        <f t="shared" si="5"/>
        <v/>
      </c>
      <c r="J38" s="92" t="str">
        <f t="shared" si="5"/>
        <v/>
      </c>
      <c r="K38" s="92" t="str">
        <f t="shared" si="5"/>
        <v/>
      </c>
      <c r="L38" s="92" t="str">
        <f t="shared" si="5"/>
        <v/>
      </c>
      <c r="M38" s="92" t="str">
        <f t="shared" si="5"/>
        <v/>
      </c>
      <c r="N38" s="41">
        <f t="shared" si="3"/>
        <v>0</v>
      </c>
    </row>
    <row r="39" spans="1:14" ht="20.25" customHeight="1" thickBot="1">
      <c r="B39" s="94"/>
    </row>
    <row r="40" spans="1:14" ht="21" customHeight="1" thickBot="1">
      <c r="C40" s="215" t="s">
        <v>172</v>
      </c>
      <c r="D40" s="216"/>
      <c r="E40" s="216"/>
      <c r="F40" s="216"/>
      <c r="G40" s="216"/>
      <c r="H40" s="217"/>
      <c r="I40" s="218" t="s">
        <v>80</v>
      </c>
      <c r="J40" s="219"/>
      <c r="K40" s="220" t="s">
        <v>81</v>
      </c>
      <c r="L40" s="218"/>
      <c r="M40" s="221" t="s">
        <v>25</v>
      </c>
      <c r="N40" s="222"/>
    </row>
    <row r="41" spans="1:14" ht="21" customHeight="1" thickBot="1">
      <c r="C41" s="215" t="s">
        <v>181</v>
      </c>
      <c r="D41" s="216"/>
      <c r="E41" s="216"/>
      <c r="F41" s="216"/>
      <c r="G41" s="216"/>
      <c r="H41" s="217"/>
      <c r="I41" s="240"/>
      <c r="J41" s="241"/>
      <c r="K41" s="242" t="e">
        <f>N37/I41</f>
        <v>#DIV/0!</v>
      </c>
      <c r="L41" s="243"/>
      <c r="M41" s="221" t="e">
        <f>IF(K41&gt;=40,"該当","非該当")</f>
        <v>#DIV/0!</v>
      </c>
      <c r="N41" s="222"/>
    </row>
    <row r="42" spans="1:14" ht="21" customHeight="1" thickBot="1">
      <c r="C42" s="215" t="s">
        <v>195</v>
      </c>
      <c r="D42" s="216"/>
      <c r="E42" s="216"/>
      <c r="F42" s="216"/>
      <c r="G42" s="216"/>
      <c r="H42" s="217"/>
      <c r="I42" s="240"/>
      <c r="J42" s="241"/>
      <c r="K42" s="242" t="e">
        <f>N38/I42</f>
        <v>#DIV/0!</v>
      </c>
      <c r="L42" s="243"/>
      <c r="M42" s="221" t="e">
        <f>IF(K42&gt;=30,"該当","非該当")</f>
        <v>#DIV/0!</v>
      </c>
      <c r="N42" s="222"/>
    </row>
    <row r="43" spans="1:14" ht="21" customHeight="1" thickBot="1">
      <c r="C43" s="95"/>
      <c r="D43" s="95"/>
      <c r="E43" s="95"/>
      <c r="F43" s="95"/>
      <c r="G43" s="95"/>
      <c r="H43" s="95"/>
      <c r="I43" s="43"/>
      <c r="J43" s="43"/>
      <c r="K43" s="232" t="s">
        <v>175</v>
      </c>
      <c r="L43" s="233"/>
      <c r="M43" s="239" t="e">
        <f>IF(OR(M41="該当",M42="該当"),"算定可","算定不可")</f>
        <v>#DIV/0!</v>
      </c>
      <c r="N43" s="235"/>
    </row>
    <row r="44" spans="1:14" ht="21" customHeight="1">
      <c r="A44" s="32" t="s">
        <v>209</v>
      </c>
    </row>
    <row r="45" spans="1:14" ht="21" customHeight="1">
      <c r="A45" s="223" t="s">
        <v>210</v>
      </c>
      <c r="B45" s="223"/>
      <c r="C45" s="223"/>
      <c r="D45" s="223"/>
      <c r="E45" s="223"/>
      <c r="F45" s="223"/>
      <c r="G45" s="223"/>
      <c r="H45" s="223"/>
      <c r="I45" s="223"/>
      <c r="J45" s="223"/>
      <c r="K45" s="223"/>
      <c r="L45" s="223"/>
      <c r="M45" s="223"/>
      <c r="N45" s="223"/>
    </row>
    <row r="46" spans="1:14" ht="10.5" customHeight="1" thickBot="1">
      <c r="A46" s="34"/>
    </row>
    <row r="47" spans="1:14" ht="21" customHeight="1" thickBot="1">
      <c r="H47" s="224" t="s">
        <v>13</v>
      </c>
      <c r="I47" s="225"/>
      <c r="J47" s="226"/>
      <c r="K47" s="226"/>
      <c r="L47" s="226"/>
      <c r="M47" s="226"/>
      <c r="N47" s="227"/>
    </row>
    <row r="48" spans="1:14" ht="21" customHeight="1" thickBot="1">
      <c r="H48" s="224" t="s">
        <v>14</v>
      </c>
      <c r="I48" s="225"/>
      <c r="J48" s="228"/>
      <c r="K48" s="228"/>
      <c r="L48" s="228"/>
      <c r="M48" s="228"/>
      <c r="N48" s="229"/>
    </row>
    <row r="49" spans="1:14" ht="12.75" customHeight="1"/>
    <row r="50" spans="1:14" s="35" customFormat="1" ht="21" customHeight="1">
      <c r="A50" s="35" t="s">
        <v>82</v>
      </c>
    </row>
    <row r="51" spans="1:14" ht="15" customHeight="1"/>
    <row r="52" spans="1:14" ht="21" customHeight="1" thickBot="1">
      <c r="A52" s="80" t="s">
        <v>167</v>
      </c>
    </row>
    <row r="53" spans="1:14" ht="21" customHeight="1" thickBot="1">
      <c r="A53" s="230"/>
      <c r="B53" s="231"/>
      <c r="C53" s="99" t="s">
        <v>183</v>
      </c>
      <c r="D53" s="100" t="s">
        <v>184</v>
      </c>
      <c r="E53" s="101" t="s">
        <v>185</v>
      </c>
      <c r="F53" s="258" t="s">
        <v>79</v>
      </c>
      <c r="G53" s="259"/>
    </row>
    <row r="54" spans="1:14" ht="35.1" customHeight="1">
      <c r="A54" s="82" t="s">
        <v>44</v>
      </c>
      <c r="B54" s="83" t="s">
        <v>192</v>
      </c>
      <c r="C54" s="84"/>
      <c r="D54" s="85"/>
      <c r="E54" s="102"/>
      <c r="F54" s="248">
        <f>SUM(C54:E54)</f>
        <v>0</v>
      </c>
      <c r="G54" s="249"/>
    </row>
    <row r="55" spans="1:14" ht="35.1" customHeight="1">
      <c r="A55" s="86" t="s">
        <v>46</v>
      </c>
      <c r="B55" s="87" t="s">
        <v>168</v>
      </c>
      <c r="C55" s="84"/>
      <c r="D55" s="85"/>
      <c r="E55" s="102"/>
      <c r="F55" s="248">
        <f>SUM(C55:E55)</f>
        <v>0</v>
      </c>
      <c r="G55" s="249"/>
    </row>
    <row r="56" spans="1:14" ht="35.1" customHeight="1" thickBot="1">
      <c r="A56" s="103" t="s">
        <v>45</v>
      </c>
      <c r="B56" s="104" t="s">
        <v>169</v>
      </c>
      <c r="C56" s="97"/>
      <c r="D56" s="98"/>
      <c r="E56" s="105"/>
      <c r="F56" s="250">
        <f>SUM(C56:E56)</f>
        <v>0</v>
      </c>
      <c r="G56" s="251"/>
    </row>
    <row r="57" spans="1:14" ht="21" customHeight="1" thickBot="1">
      <c r="A57" s="252" t="s">
        <v>186</v>
      </c>
      <c r="B57" s="253"/>
      <c r="C57" s="106" t="str">
        <f>IFERROR(ROUND(C55/C54*100,1),"")</f>
        <v/>
      </c>
      <c r="D57" s="107" t="str">
        <f>IFERROR(ROUND(D55/D54*100,1),"")</f>
        <v/>
      </c>
      <c r="E57" s="108" t="str">
        <f>IFERROR(ROUND(E55/E54*100,1),"")</f>
        <v/>
      </c>
      <c r="F57" s="254">
        <f>SUM(C57:E57)</f>
        <v>0</v>
      </c>
      <c r="G57" s="255"/>
    </row>
    <row r="58" spans="1:14" ht="21" customHeight="1" thickBot="1">
      <c r="A58" s="213" t="s">
        <v>187</v>
      </c>
      <c r="B58" s="214"/>
      <c r="C58" s="92" t="str">
        <f>IFERROR(ROUND(C56/C54*100,1),"")</f>
        <v/>
      </c>
      <c r="D58" s="93" t="str">
        <f>IFERROR(ROUND(D56/D54*100,1),"")</f>
        <v/>
      </c>
      <c r="E58" s="109" t="str">
        <f>IFERROR(ROUND(E56/E54*100,1),"")</f>
        <v/>
      </c>
      <c r="F58" s="256">
        <f>SUM(C58:E58)</f>
        <v>0</v>
      </c>
      <c r="G58" s="257"/>
    </row>
    <row r="59" spans="1:14" ht="20.25" customHeight="1" thickBot="1">
      <c r="B59" s="94"/>
    </row>
    <row r="60" spans="1:14" ht="21" customHeight="1" thickBot="1">
      <c r="B60" s="215" t="s">
        <v>172</v>
      </c>
      <c r="C60" s="216"/>
      <c r="D60" s="216"/>
      <c r="E60" s="216"/>
      <c r="F60" s="216"/>
      <c r="G60" s="217"/>
      <c r="H60" s="218" t="s">
        <v>80</v>
      </c>
      <c r="I60" s="219"/>
      <c r="J60" s="218" t="s">
        <v>81</v>
      </c>
      <c r="K60" s="262"/>
      <c r="L60" s="221" t="s">
        <v>25</v>
      </c>
      <c r="M60" s="222"/>
    </row>
    <row r="61" spans="1:14" ht="21" customHeight="1" thickBot="1">
      <c r="B61" s="215" t="s">
        <v>173</v>
      </c>
      <c r="C61" s="216"/>
      <c r="D61" s="216"/>
      <c r="E61" s="216"/>
      <c r="F61" s="216"/>
      <c r="G61" s="217"/>
      <c r="H61" s="240">
        <v>3</v>
      </c>
      <c r="I61" s="241"/>
      <c r="J61" s="246">
        <f>F57/H61</f>
        <v>0</v>
      </c>
      <c r="K61" s="247"/>
      <c r="L61" s="221" t="str">
        <f>IF(J61&gt;=70,"該当","非該当")</f>
        <v>非該当</v>
      </c>
      <c r="M61" s="222"/>
    </row>
    <row r="62" spans="1:14" ht="21" customHeight="1" thickBot="1">
      <c r="B62" s="215" t="s">
        <v>174</v>
      </c>
      <c r="C62" s="216"/>
      <c r="D62" s="216"/>
      <c r="E62" s="216"/>
      <c r="F62" s="216"/>
      <c r="G62" s="217"/>
      <c r="H62" s="240">
        <v>3</v>
      </c>
      <c r="I62" s="241"/>
      <c r="J62" s="260">
        <f>F58/H62</f>
        <v>0</v>
      </c>
      <c r="K62" s="261"/>
      <c r="L62" s="221" t="str">
        <f>IF(J62&gt;=25,"該当","非該当")</f>
        <v>非該当</v>
      </c>
      <c r="M62" s="222"/>
    </row>
    <row r="63" spans="1:14" ht="21" customHeight="1" thickBot="1">
      <c r="B63" s="95"/>
      <c r="C63" s="95"/>
      <c r="D63" s="95"/>
      <c r="E63" s="95"/>
      <c r="F63" s="95"/>
      <c r="G63" s="95"/>
      <c r="H63" s="43"/>
      <c r="I63" s="43"/>
      <c r="J63" s="232" t="s">
        <v>175</v>
      </c>
      <c r="K63" s="233"/>
      <c r="L63" s="239" t="str">
        <f>IF(OR(L61="該当",L62="該当"),"算定可","算定不可")</f>
        <v>算定不可</v>
      </c>
      <c r="M63" s="235"/>
    </row>
    <row r="64" spans="1:14" ht="21" customHeight="1">
      <c r="C64" s="95"/>
      <c r="D64" s="95"/>
      <c r="E64" s="95"/>
      <c r="F64" s="95"/>
      <c r="G64" s="95"/>
      <c r="H64" s="95"/>
      <c r="I64" s="43"/>
      <c r="J64" s="43"/>
      <c r="K64" s="96"/>
      <c r="L64" s="96"/>
      <c r="M64" s="43"/>
      <c r="N64" s="43"/>
    </row>
    <row r="65" spans="1:13" ht="21" customHeight="1" thickBot="1">
      <c r="A65" s="80" t="s">
        <v>176</v>
      </c>
      <c r="M65" s="36"/>
    </row>
    <row r="66" spans="1:13" ht="21" customHeight="1" thickBot="1">
      <c r="A66" s="236"/>
      <c r="B66" s="237"/>
      <c r="C66" s="99" t="s">
        <v>183</v>
      </c>
      <c r="D66" s="100" t="s">
        <v>184</v>
      </c>
      <c r="E66" s="101" t="s">
        <v>184</v>
      </c>
      <c r="F66" s="258" t="s">
        <v>79</v>
      </c>
      <c r="G66" s="259"/>
    </row>
    <row r="67" spans="1:13" ht="35.1" customHeight="1">
      <c r="A67" s="82" t="s">
        <v>122</v>
      </c>
      <c r="B67" s="83" t="s">
        <v>192</v>
      </c>
      <c r="C67" s="110"/>
      <c r="D67" s="85"/>
      <c r="E67" s="85"/>
      <c r="F67" s="248">
        <f>SUM(C67:E67)</f>
        <v>0</v>
      </c>
      <c r="G67" s="249"/>
    </row>
    <row r="68" spans="1:13" ht="35.1" customHeight="1" thickBot="1">
      <c r="A68" s="88" t="s">
        <v>147</v>
      </c>
      <c r="B68" s="89" t="s">
        <v>168</v>
      </c>
      <c r="C68" s="111"/>
      <c r="D68" s="91"/>
      <c r="E68" s="91"/>
      <c r="F68" s="263">
        <f>SUM(C68:E68)</f>
        <v>0</v>
      </c>
      <c r="G68" s="264"/>
    </row>
    <row r="69" spans="1:13" ht="21" customHeight="1" thickTop="1" thickBot="1">
      <c r="A69" s="213" t="s">
        <v>170</v>
      </c>
      <c r="B69" s="214"/>
      <c r="C69" s="112" t="str">
        <f>IFERROR(ROUND(C68/C67*100,1),"")</f>
        <v/>
      </c>
      <c r="D69" s="93" t="str">
        <f>IFERROR(ROUND(D68/D67*100,1),"")</f>
        <v/>
      </c>
      <c r="E69" s="93" t="str">
        <f>IFERROR(ROUND(E68/E67*100,1),"")</f>
        <v/>
      </c>
      <c r="F69" s="256">
        <f>SUM(C69:E69)</f>
        <v>0</v>
      </c>
      <c r="G69" s="257"/>
    </row>
    <row r="70" spans="1:13" ht="20.25" customHeight="1" thickBot="1">
      <c r="B70" s="94"/>
    </row>
    <row r="71" spans="1:13" ht="21" customHeight="1" thickBot="1">
      <c r="B71" s="215" t="s">
        <v>172</v>
      </c>
      <c r="C71" s="216"/>
      <c r="D71" s="216"/>
      <c r="E71" s="216"/>
      <c r="F71" s="216"/>
      <c r="G71" s="217"/>
      <c r="H71" s="218" t="s">
        <v>80</v>
      </c>
      <c r="I71" s="219"/>
      <c r="J71" s="220" t="s">
        <v>81</v>
      </c>
      <c r="K71" s="238"/>
      <c r="L71" s="239" t="s">
        <v>25</v>
      </c>
      <c r="M71" s="235"/>
    </row>
    <row r="72" spans="1:13" ht="21" customHeight="1" thickBot="1">
      <c r="B72" s="215" t="s">
        <v>178</v>
      </c>
      <c r="C72" s="216"/>
      <c r="D72" s="216"/>
      <c r="E72" s="216"/>
      <c r="F72" s="216"/>
      <c r="G72" s="217"/>
      <c r="H72" s="240">
        <v>3</v>
      </c>
      <c r="I72" s="241"/>
      <c r="J72" s="246">
        <f>F69/H72</f>
        <v>0</v>
      </c>
      <c r="K72" s="247"/>
      <c r="L72" s="239" t="str">
        <f>IF(J72&gt;=50,"該当","非該当")</f>
        <v>非該当</v>
      </c>
      <c r="M72" s="235"/>
    </row>
    <row r="73" spans="1:13" s="42" customFormat="1" ht="15" customHeight="1">
      <c r="C73" s="43"/>
      <c r="D73" s="43"/>
      <c r="E73" s="43"/>
      <c r="F73" s="43"/>
      <c r="G73" s="43"/>
      <c r="H73" s="43"/>
      <c r="I73" s="43"/>
      <c r="J73" s="43"/>
      <c r="K73" s="43"/>
      <c r="L73" s="43"/>
    </row>
    <row r="74" spans="1:13" ht="21" customHeight="1" thickBot="1">
      <c r="A74" s="80" t="s">
        <v>179</v>
      </c>
      <c r="M74" s="36"/>
    </row>
    <row r="75" spans="1:13" ht="21" customHeight="1" thickBot="1">
      <c r="A75" s="230"/>
      <c r="B75" s="231"/>
      <c r="C75" s="99" t="s">
        <v>183</v>
      </c>
      <c r="D75" s="100" t="s">
        <v>184</v>
      </c>
      <c r="E75" s="101" t="s">
        <v>184</v>
      </c>
      <c r="F75" s="258" t="s">
        <v>79</v>
      </c>
      <c r="G75" s="259"/>
    </row>
    <row r="76" spans="1:13" ht="35.1" customHeight="1">
      <c r="A76" s="82" t="s">
        <v>188</v>
      </c>
      <c r="B76" s="83" t="s">
        <v>192</v>
      </c>
      <c r="C76" s="84"/>
      <c r="D76" s="85"/>
      <c r="E76" s="85"/>
      <c r="F76" s="248">
        <f>SUM(C76:E76)</f>
        <v>0</v>
      </c>
      <c r="G76" s="249"/>
    </row>
    <row r="77" spans="1:13" ht="35.1" customHeight="1">
      <c r="A77" s="86" t="s">
        <v>189</v>
      </c>
      <c r="B77" s="87" t="s">
        <v>168</v>
      </c>
      <c r="C77" s="84"/>
      <c r="D77" s="85"/>
      <c r="E77" s="85"/>
      <c r="F77" s="248">
        <f>SUM(C77:E77)</f>
        <v>0</v>
      </c>
      <c r="G77" s="249"/>
    </row>
    <row r="78" spans="1:13" ht="35.1" customHeight="1">
      <c r="A78" s="86" t="s">
        <v>190</v>
      </c>
      <c r="B78" s="104" t="s">
        <v>164</v>
      </c>
      <c r="C78" s="97"/>
      <c r="D78" s="98"/>
      <c r="E78" s="98"/>
      <c r="F78" s="250">
        <f>SUM(C78:E78)</f>
        <v>0</v>
      </c>
      <c r="G78" s="251"/>
    </row>
    <row r="79" spans="1:13" ht="35.1" customHeight="1" thickBot="1">
      <c r="A79" s="88" t="s">
        <v>191</v>
      </c>
      <c r="B79" s="148" t="s">
        <v>245</v>
      </c>
      <c r="C79" s="111"/>
      <c r="D79" s="91"/>
      <c r="E79" s="91"/>
      <c r="F79" s="263">
        <f t="shared" ref="F79:F81" si="6">SUM(C79:E79)</f>
        <v>0</v>
      </c>
      <c r="G79" s="264"/>
    </row>
    <row r="80" spans="1:13" ht="21" customHeight="1" thickTop="1" thickBot="1">
      <c r="A80" s="213" t="s">
        <v>170</v>
      </c>
      <c r="B80" s="214"/>
      <c r="C80" s="113" t="str">
        <f>IFERROR(ROUND(C77/C76*100,1),"")</f>
        <v/>
      </c>
      <c r="D80" s="114" t="str">
        <f>IFERROR(ROUND(D77/D76*100,1),"")</f>
        <v/>
      </c>
      <c r="E80" s="114" t="str">
        <f>IFERROR(ROUND(E77/E76*100,1),"")</f>
        <v/>
      </c>
      <c r="F80" s="265">
        <f t="shared" si="6"/>
        <v>0</v>
      </c>
      <c r="G80" s="266"/>
    </row>
    <row r="81" spans="1:13" ht="21" customHeight="1" thickBot="1">
      <c r="A81" s="213" t="s">
        <v>194</v>
      </c>
      <c r="B81" s="214"/>
      <c r="C81" s="115" t="str">
        <f>IFERROR(ROUND(C79/C76*100,1),"")</f>
        <v/>
      </c>
      <c r="D81" s="106" t="str">
        <f>IFERROR(ROUND(D79/D76*100,1),"")</f>
        <v/>
      </c>
      <c r="E81" s="106" t="str">
        <f>IFERROR(ROUND(E79/E76*100,1),"")</f>
        <v/>
      </c>
      <c r="F81" s="267">
        <f t="shared" si="6"/>
        <v>0</v>
      </c>
      <c r="G81" s="268"/>
    </row>
    <row r="82" spans="1:13" ht="20.25" customHeight="1" thickBot="1">
      <c r="B82" s="94"/>
    </row>
    <row r="83" spans="1:13" ht="21" customHeight="1" thickBot="1">
      <c r="B83" s="215" t="s">
        <v>172</v>
      </c>
      <c r="C83" s="216"/>
      <c r="D83" s="216"/>
      <c r="E83" s="216"/>
      <c r="F83" s="216"/>
      <c r="G83" s="217"/>
      <c r="H83" s="218" t="s">
        <v>80</v>
      </c>
      <c r="I83" s="219"/>
      <c r="J83" s="220" t="s">
        <v>81</v>
      </c>
      <c r="K83" s="218"/>
      <c r="L83" s="221" t="s">
        <v>25</v>
      </c>
      <c r="M83" s="222"/>
    </row>
    <row r="84" spans="1:13" ht="21" customHeight="1" thickBot="1">
      <c r="B84" s="215" t="s">
        <v>181</v>
      </c>
      <c r="C84" s="216"/>
      <c r="D84" s="216"/>
      <c r="E84" s="216"/>
      <c r="F84" s="216"/>
      <c r="G84" s="217"/>
      <c r="H84" s="240">
        <v>3</v>
      </c>
      <c r="I84" s="241"/>
      <c r="J84" s="242">
        <f>F80/H84</f>
        <v>0</v>
      </c>
      <c r="K84" s="243"/>
      <c r="L84" s="221" t="str">
        <f>IF(J84&gt;=40,"該当","非該当")</f>
        <v>非該当</v>
      </c>
      <c r="M84" s="222"/>
    </row>
    <row r="85" spans="1:13" ht="21" customHeight="1" thickBot="1">
      <c r="B85" s="215" t="s">
        <v>182</v>
      </c>
      <c r="C85" s="216"/>
      <c r="D85" s="216"/>
      <c r="E85" s="216"/>
      <c r="F85" s="216"/>
      <c r="G85" s="217"/>
      <c r="H85" s="240">
        <v>3</v>
      </c>
      <c r="I85" s="241"/>
      <c r="J85" s="242">
        <f>F81/H85</f>
        <v>0</v>
      </c>
      <c r="K85" s="243"/>
      <c r="L85" s="221" t="str">
        <f>IF(J85&gt;=30,"該当","非該当")</f>
        <v>非該当</v>
      </c>
      <c r="M85" s="222"/>
    </row>
    <row r="86" spans="1:13" ht="21" customHeight="1" thickBot="1">
      <c r="B86" s="95"/>
      <c r="C86" s="95"/>
      <c r="D86" s="95"/>
      <c r="E86" s="95"/>
      <c r="F86" s="95"/>
      <c r="G86" s="95"/>
      <c r="H86" s="43"/>
      <c r="I86" s="43"/>
      <c r="J86" s="232" t="s">
        <v>175</v>
      </c>
      <c r="K86" s="233"/>
      <c r="L86" s="239" t="str">
        <f>IF(OR(L84="該当",L85="該当"),"算定可","算定不可")</f>
        <v>算定不可</v>
      </c>
      <c r="M86" s="235"/>
    </row>
  </sheetData>
  <mergeCells count="115">
    <mergeCell ref="J86:K86"/>
    <mergeCell ref="L86:M86"/>
    <mergeCell ref="B85:G85"/>
    <mergeCell ref="H85:I85"/>
    <mergeCell ref="J85:K85"/>
    <mergeCell ref="L85:M85"/>
    <mergeCell ref="B83:G83"/>
    <mergeCell ref="H83:I83"/>
    <mergeCell ref="J83:K83"/>
    <mergeCell ref="L83:M83"/>
    <mergeCell ref="B84:G84"/>
    <mergeCell ref="H84:I84"/>
    <mergeCell ref="J84:K84"/>
    <mergeCell ref="L84:M84"/>
    <mergeCell ref="A80:B80"/>
    <mergeCell ref="F80:G80"/>
    <mergeCell ref="A81:B81"/>
    <mergeCell ref="F81:G81"/>
    <mergeCell ref="A75:B75"/>
    <mergeCell ref="F75:G75"/>
    <mergeCell ref="F76:G76"/>
    <mergeCell ref="F77:G77"/>
    <mergeCell ref="F78:G78"/>
    <mergeCell ref="F79:G79"/>
    <mergeCell ref="B71:G71"/>
    <mergeCell ref="H71:I71"/>
    <mergeCell ref="J71:K71"/>
    <mergeCell ref="L71:M71"/>
    <mergeCell ref="B72:G72"/>
    <mergeCell ref="H72:I72"/>
    <mergeCell ref="J72:K72"/>
    <mergeCell ref="L72:M72"/>
    <mergeCell ref="A66:B66"/>
    <mergeCell ref="F66:G66"/>
    <mergeCell ref="F67:G67"/>
    <mergeCell ref="F68:G68"/>
    <mergeCell ref="A69:B69"/>
    <mergeCell ref="F69:G69"/>
    <mergeCell ref="B62:G62"/>
    <mergeCell ref="H62:I62"/>
    <mergeCell ref="J62:K62"/>
    <mergeCell ref="L62:M62"/>
    <mergeCell ref="J63:K63"/>
    <mergeCell ref="L63:M63"/>
    <mergeCell ref="B60:G60"/>
    <mergeCell ref="H60:I60"/>
    <mergeCell ref="J60:K60"/>
    <mergeCell ref="L60:M60"/>
    <mergeCell ref="B61:G61"/>
    <mergeCell ref="H61:I61"/>
    <mergeCell ref="J61:K61"/>
    <mergeCell ref="L61:M61"/>
    <mergeCell ref="F54:G54"/>
    <mergeCell ref="F55:G55"/>
    <mergeCell ref="F56:G56"/>
    <mergeCell ref="A57:B57"/>
    <mergeCell ref="F57:G57"/>
    <mergeCell ref="A58:B58"/>
    <mergeCell ref="F58:G58"/>
    <mergeCell ref="A45:N45"/>
    <mergeCell ref="H47:I47"/>
    <mergeCell ref="J47:N47"/>
    <mergeCell ref="H48:I48"/>
    <mergeCell ref="J48:N48"/>
    <mergeCell ref="A53:B53"/>
    <mergeCell ref="F53:G53"/>
    <mergeCell ref="C42:H42"/>
    <mergeCell ref="I42:J42"/>
    <mergeCell ref="K42:L42"/>
    <mergeCell ref="M42:N42"/>
    <mergeCell ref="K43:L43"/>
    <mergeCell ref="M43:N43"/>
    <mergeCell ref="C41:H41"/>
    <mergeCell ref="I41:J41"/>
    <mergeCell ref="K41:L41"/>
    <mergeCell ref="M41:N41"/>
    <mergeCell ref="A38:B38"/>
    <mergeCell ref="C40:H40"/>
    <mergeCell ref="I40:J40"/>
    <mergeCell ref="K40:L40"/>
    <mergeCell ref="M40:N40"/>
    <mergeCell ref="C29:H29"/>
    <mergeCell ref="I29:J29"/>
    <mergeCell ref="K29:L29"/>
    <mergeCell ref="M29:N29"/>
    <mergeCell ref="A32:B32"/>
    <mergeCell ref="A37:B37"/>
    <mergeCell ref="K20:L20"/>
    <mergeCell ref="M20:N20"/>
    <mergeCell ref="A23:B23"/>
    <mergeCell ref="A26:B26"/>
    <mergeCell ref="C28:H28"/>
    <mergeCell ref="I28:J28"/>
    <mergeCell ref="K28:L28"/>
    <mergeCell ref="M28:N28"/>
    <mergeCell ref="C18:H18"/>
    <mergeCell ref="I18:J18"/>
    <mergeCell ref="K18:L18"/>
    <mergeCell ref="M18:N18"/>
    <mergeCell ref="C19:H19"/>
    <mergeCell ref="I19:J19"/>
    <mergeCell ref="K19:L19"/>
    <mergeCell ref="M19:N19"/>
    <mergeCell ref="A14:B14"/>
    <mergeCell ref="A15:B15"/>
    <mergeCell ref="C17:H17"/>
    <mergeCell ref="I17:J17"/>
    <mergeCell ref="K17:L17"/>
    <mergeCell ref="M17:N17"/>
    <mergeCell ref="A2:N2"/>
    <mergeCell ref="H4:I4"/>
    <mergeCell ref="J4:N4"/>
    <mergeCell ref="H5:I5"/>
    <mergeCell ref="J5:N5"/>
    <mergeCell ref="A10:B10"/>
  </mergeCells>
  <phoneticPr fontId="3"/>
  <pageMargins left="0.39370078740157483" right="0.19685039370078741" top="0.74803149606299213" bottom="0.74803149606299213" header="0.31496062992125984" footer="0.31496062992125984"/>
  <pageSetup paperSize="9" scale="72" orientation="portrait" r:id="rId1"/>
  <rowBreaks count="2" manualBreakCount="2">
    <brk id="43" max="13" man="1"/>
    <brk id="86" max="1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J51"/>
  <sheetViews>
    <sheetView view="pageBreakPreview" zoomScale="115" zoomScaleNormal="100" zoomScaleSheetLayoutView="115" workbookViewId="0">
      <selection activeCell="P31" sqref="P31:S31"/>
    </sheetView>
  </sheetViews>
  <sheetFormatPr defaultRowHeight="13.5"/>
  <cols>
    <col min="1" max="30" width="4.625" style="134" customWidth="1"/>
    <col min="31" max="36" width="4.625" style="134" hidden="1" customWidth="1"/>
    <col min="37" max="55" width="0" style="134" hidden="1" customWidth="1"/>
    <col min="56" max="16384" width="9" style="134"/>
  </cols>
  <sheetData>
    <row r="1" spans="1:20">
      <c r="A1" s="134" t="s">
        <v>211</v>
      </c>
    </row>
    <row r="3" spans="1:20">
      <c r="S3" s="135" t="s">
        <v>114</v>
      </c>
    </row>
    <row r="5" spans="1:20" ht="19.5" customHeight="1">
      <c r="A5" s="271" t="s">
        <v>83</v>
      </c>
      <c r="B5" s="271"/>
      <c r="C5" s="271"/>
      <c r="D5" s="271"/>
      <c r="E5" s="271"/>
      <c r="F5" s="271"/>
      <c r="G5" s="271"/>
      <c r="H5" s="271"/>
      <c r="I5" s="271"/>
      <c r="J5" s="271"/>
      <c r="K5" s="271"/>
      <c r="L5" s="271"/>
      <c r="M5" s="271"/>
      <c r="N5" s="271"/>
      <c r="O5" s="271"/>
      <c r="P5" s="271"/>
      <c r="Q5" s="271"/>
      <c r="R5" s="271"/>
      <c r="S5" s="271"/>
      <c r="T5" s="136"/>
    </row>
    <row r="7" spans="1:20">
      <c r="M7" s="137" t="s">
        <v>84</v>
      </c>
    </row>
    <row r="8" spans="1:20">
      <c r="M8" s="137" t="s">
        <v>85</v>
      </c>
    </row>
    <row r="9" spans="1:20">
      <c r="M9" s="134" t="s">
        <v>86</v>
      </c>
    </row>
    <row r="10" spans="1:20">
      <c r="M10" s="134" t="s">
        <v>87</v>
      </c>
    </row>
    <row r="13" spans="1:20">
      <c r="C13" s="134" t="s">
        <v>88</v>
      </c>
    </row>
    <row r="15" spans="1:20" s="138" customFormat="1" ht="15" customHeight="1">
      <c r="B15" s="139" t="s">
        <v>89</v>
      </c>
      <c r="C15" s="269" t="s">
        <v>90</v>
      </c>
      <c r="D15" s="269"/>
      <c r="E15" s="269"/>
      <c r="F15" s="269"/>
      <c r="G15" s="269" t="s">
        <v>91</v>
      </c>
      <c r="H15" s="269"/>
      <c r="I15" s="269"/>
      <c r="J15" s="269"/>
      <c r="K15" s="269"/>
      <c r="L15" s="269" t="s">
        <v>92</v>
      </c>
      <c r="M15" s="269"/>
      <c r="N15" s="269"/>
      <c r="O15" s="269"/>
      <c r="P15" s="269" t="s">
        <v>93</v>
      </c>
      <c r="Q15" s="269"/>
      <c r="R15" s="269"/>
      <c r="S15" s="269"/>
    </row>
    <row r="16" spans="1:20" s="140" customFormat="1" ht="15" customHeight="1">
      <c r="B16" s="269">
        <v>1</v>
      </c>
      <c r="C16" s="269"/>
      <c r="D16" s="269"/>
      <c r="E16" s="269"/>
      <c r="F16" s="269"/>
      <c r="G16" s="270"/>
      <c r="H16" s="270"/>
      <c r="I16" s="270"/>
      <c r="J16" s="270"/>
      <c r="K16" s="270"/>
      <c r="L16" s="269"/>
      <c r="M16" s="269"/>
      <c r="N16" s="269"/>
      <c r="O16" s="269"/>
      <c r="P16" s="269" t="s">
        <v>94</v>
      </c>
      <c r="Q16" s="269"/>
      <c r="R16" s="269"/>
      <c r="S16" s="269"/>
    </row>
    <row r="17" spans="2:19" s="140" customFormat="1" ht="15" customHeight="1">
      <c r="B17" s="269"/>
      <c r="C17" s="269"/>
      <c r="D17" s="269"/>
      <c r="E17" s="269"/>
      <c r="F17" s="269"/>
      <c r="G17" s="270"/>
      <c r="H17" s="270"/>
      <c r="I17" s="270"/>
      <c r="J17" s="270"/>
      <c r="K17" s="270"/>
      <c r="L17" s="269"/>
      <c r="M17" s="269"/>
      <c r="N17" s="269"/>
      <c r="O17" s="269"/>
      <c r="P17" s="269" t="s">
        <v>94</v>
      </c>
      <c r="Q17" s="269"/>
      <c r="R17" s="269"/>
      <c r="S17" s="269"/>
    </row>
    <row r="18" spans="2:19" s="140" customFormat="1" ht="15" customHeight="1">
      <c r="B18" s="269"/>
      <c r="C18" s="269"/>
      <c r="D18" s="269"/>
      <c r="E18" s="269"/>
      <c r="F18" s="269"/>
      <c r="G18" s="270"/>
      <c r="H18" s="270"/>
      <c r="I18" s="270"/>
      <c r="J18" s="270"/>
      <c r="K18" s="270"/>
      <c r="L18" s="269"/>
      <c r="M18" s="269"/>
      <c r="N18" s="269"/>
      <c r="O18" s="269"/>
      <c r="P18" s="269" t="s">
        <v>94</v>
      </c>
      <c r="Q18" s="269"/>
      <c r="R18" s="269"/>
      <c r="S18" s="269"/>
    </row>
    <row r="19" spans="2:19" s="140" customFormat="1" ht="15" customHeight="1">
      <c r="B19" s="269"/>
      <c r="C19" s="269"/>
      <c r="D19" s="269"/>
      <c r="E19" s="269"/>
      <c r="F19" s="269"/>
      <c r="G19" s="270" t="s">
        <v>95</v>
      </c>
      <c r="H19" s="270"/>
      <c r="I19" s="270"/>
      <c r="J19" s="270"/>
      <c r="K19" s="270"/>
      <c r="L19" s="269"/>
      <c r="M19" s="269"/>
      <c r="N19" s="269"/>
      <c r="O19" s="269"/>
      <c r="P19" s="269" t="s">
        <v>94</v>
      </c>
      <c r="Q19" s="269"/>
      <c r="R19" s="269"/>
      <c r="S19" s="269"/>
    </row>
    <row r="20" spans="2:19" s="140" customFormat="1" ht="15" customHeight="1">
      <c r="B20" s="269"/>
      <c r="C20" s="269" t="s">
        <v>96</v>
      </c>
      <c r="D20" s="269"/>
      <c r="E20" s="269"/>
      <c r="F20" s="269"/>
      <c r="G20" s="269" t="s">
        <v>97</v>
      </c>
      <c r="H20" s="269"/>
      <c r="I20" s="269"/>
      <c r="J20" s="269"/>
      <c r="K20" s="269"/>
      <c r="L20" s="269"/>
      <c r="M20" s="269"/>
      <c r="N20" s="269"/>
      <c r="O20" s="269"/>
      <c r="P20" s="269" t="s">
        <v>94</v>
      </c>
      <c r="Q20" s="269"/>
      <c r="R20" s="269"/>
      <c r="S20" s="269"/>
    </row>
    <row r="21" spans="2:19" s="140" customFormat="1" ht="15" customHeight="1">
      <c r="B21" s="269">
        <v>2</v>
      </c>
      <c r="C21" s="269"/>
      <c r="D21" s="269"/>
      <c r="E21" s="269"/>
      <c r="F21" s="269"/>
      <c r="G21" s="270"/>
      <c r="H21" s="270"/>
      <c r="I21" s="270"/>
      <c r="J21" s="270"/>
      <c r="K21" s="270"/>
      <c r="L21" s="269"/>
      <c r="M21" s="269"/>
      <c r="N21" s="269"/>
      <c r="O21" s="269"/>
      <c r="P21" s="269" t="s">
        <v>94</v>
      </c>
      <c r="Q21" s="269"/>
      <c r="R21" s="269"/>
      <c r="S21" s="269"/>
    </row>
    <row r="22" spans="2:19" s="140" customFormat="1" ht="15" customHeight="1">
      <c r="B22" s="269"/>
      <c r="C22" s="269"/>
      <c r="D22" s="269"/>
      <c r="E22" s="269"/>
      <c r="F22" s="269"/>
      <c r="G22" s="270"/>
      <c r="H22" s="270"/>
      <c r="I22" s="270"/>
      <c r="J22" s="270"/>
      <c r="K22" s="270"/>
      <c r="L22" s="269"/>
      <c r="M22" s="269"/>
      <c r="N22" s="269"/>
      <c r="O22" s="269"/>
      <c r="P22" s="269" t="s">
        <v>94</v>
      </c>
      <c r="Q22" s="269"/>
      <c r="R22" s="269"/>
      <c r="S22" s="269"/>
    </row>
    <row r="23" spans="2:19" s="140" customFormat="1" ht="15" customHeight="1">
      <c r="B23" s="269"/>
      <c r="C23" s="269"/>
      <c r="D23" s="269"/>
      <c r="E23" s="269"/>
      <c r="F23" s="269"/>
      <c r="G23" s="270"/>
      <c r="H23" s="270"/>
      <c r="I23" s="270"/>
      <c r="J23" s="270"/>
      <c r="K23" s="270"/>
      <c r="L23" s="269"/>
      <c r="M23" s="269"/>
      <c r="N23" s="269"/>
      <c r="O23" s="269"/>
      <c r="P23" s="269" t="s">
        <v>94</v>
      </c>
      <c r="Q23" s="269"/>
      <c r="R23" s="269"/>
      <c r="S23" s="269"/>
    </row>
    <row r="24" spans="2:19" s="140" customFormat="1" ht="15" customHeight="1">
      <c r="B24" s="269"/>
      <c r="C24" s="269"/>
      <c r="D24" s="269"/>
      <c r="E24" s="269"/>
      <c r="F24" s="269"/>
      <c r="G24" s="270" t="s">
        <v>95</v>
      </c>
      <c r="H24" s="270"/>
      <c r="I24" s="270"/>
      <c r="J24" s="270"/>
      <c r="K24" s="270"/>
      <c r="L24" s="269"/>
      <c r="M24" s="269"/>
      <c r="N24" s="269"/>
      <c r="O24" s="269"/>
      <c r="P24" s="269" t="s">
        <v>94</v>
      </c>
      <c r="Q24" s="269"/>
      <c r="R24" s="269"/>
      <c r="S24" s="269"/>
    </row>
    <row r="25" spans="2:19" s="140" customFormat="1" ht="15" customHeight="1">
      <c r="B25" s="269"/>
      <c r="C25" s="269" t="s">
        <v>96</v>
      </c>
      <c r="D25" s="269"/>
      <c r="E25" s="269"/>
      <c r="F25" s="269"/>
      <c r="G25" s="269" t="s">
        <v>97</v>
      </c>
      <c r="H25" s="269"/>
      <c r="I25" s="269"/>
      <c r="J25" s="269"/>
      <c r="K25" s="269"/>
      <c r="L25" s="269"/>
      <c r="M25" s="269"/>
      <c r="N25" s="269"/>
      <c r="O25" s="269"/>
      <c r="P25" s="269" t="s">
        <v>94</v>
      </c>
      <c r="Q25" s="269"/>
      <c r="R25" s="269"/>
      <c r="S25" s="269"/>
    </row>
    <row r="26" spans="2:19" s="140" customFormat="1" ht="15" customHeight="1">
      <c r="B26" s="269">
        <v>3</v>
      </c>
      <c r="C26" s="269"/>
      <c r="D26" s="269"/>
      <c r="E26" s="269"/>
      <c r="F26" s="269"/>
      <c r="G26" s="270"/>
      <c r="H26" s="270"/>
      <c r="I26" s="270"/>
      <c r="J26" s="270"/>
      <c r="K26" s="270"/>
      <c r="L26" s="269"/>
      <c r="M26" s="269"/>
      <c r="N26" s="269"/>
      <c r="O26" s="269"/>
      <c r="P26" s="269" t="s">
        <v>94</v>
      </c>
      <c r="Q26" s="269"/>
      <c r="R26" s="269"/>
      <c r="S26" s="269"/>
    </row>
    <row r="27" spans="2:19" s="140" customFormat="1" ht="15" customHeight="1">
      <c r="B27" s="269"/>
      <c r="C27" s="269"/>
      <c r="D27" s="269"/>
      <c r="E27" s="269"/>
      <c r="F27" s="269"/>
      <c r="G27" s="270"/>
      <c r="H27" s="270"/>
      <c r="I27" s="270"/>
      <c r="J27" s="270"/>
      <c r="K27" s="270"/>
      <c r="L27" s="269"/>
      <c r="M27" s="269"/>
      <c r="N27" s="269"/>
      <c r="O27" s="269"/>
      <c r="P27" s="269" t="s">
        <v>94</v>
      </c>
      <c r="Q27" s="269"/>
      <c r="R27" s="269"/>
      <c r="S27" s="269"/>
    </row>
    <row r="28" spans="2:19" s="140" customFormat="1" ht="15" customHeight="1">
      <c r="B28" s="269"/>
      <c r="C28" s="269"/>
      <c r="D28" s="269"/>
      <c r="E28" s="269"/>
      <c r="F28" s="269"/>
      <c r="G28" s="270"/>
      <c r="H28" s="270"/>
      <c r="I28" s="270"/>
      <c r="J28" s="270"/>
      <c r="K28" s="270"/>
      <c r="L28" s="269"/>
      <c r="M28" s="269"/>
      <c r="N28" s="269"/>
      <c r="O28" s="269"/>
      <c r="P28" s="269" t="s">
        <v>94</v>
      </c>
      <c r="Q28" s="269"/>
      <c r="R28" s="269"/>
      <c r="S28" s="269"/>
    </row>
    <row r="29" spans="2:19" s="140" customFormat="1" ht="15" customHeight="1">
      <c r="B29" s="269"/>
      <c r="C29" s="269"/>
      <c r="D29" s="269"/>
      <c r="E29" s="269"/>
      <c r="F29" s="269"/>
      <c r="G29" s="270" t="s">
        <v>95</v>
      </c>
      <c r="H29" s="270"/>
      <c r="I29" s="270"/>
      <c r="J29" s="270"/>
      <c r="K29" s="270"/>
      <c r="L29" s="269"/>
      <c r="M29" s="269"/>
      <c r="N29" s="269"/>
      <c r="O29" s="269"/>
      <c r="P29" s="269" t="s">
        <v>94</v>
      </c>
      <c r="Q29" s="269"/>
      <c r="R29" s="269"/>
      <c r="S29" s="269"/>
    </row>
    <row r="30" spans="2:19" s="140" customFormat="1" ht="15" customHeight="1">
      <c r="B30" s="269"/>
      <c r="C30" s="269" t="s">
        <v>96</v>
      </c>
      <c r="D30" s="269"/>
      <c r="E30" s="269"/>
      <c r="F30" s="269"/>
      <c r="G30" s="269" t="s">
        <v>97</v>
      </c>
      <c r="H30" s="269"/>
      <c r="I30" s="269"/>
      <c r="J30" s="269"/>
      <c r="K30" s="269"/>
      <c r="L30" s="269"/>
      <c r="M30" s="269"/>
      <c r="N30" s="269"/>
      <c r="O30" s="269"/>
      <c r="P30" s="269" t="s">
        <v>94</v>
      </c>
      <c r="Q30" s="269"/>
      <c r="R30" s="269"/>
      <c r="S30" s="269"/>
    </row>
    <row r="31" spans="2:19" s="140" customFormat="1" ht="15" customHeight="1">
      <c r="B31" s="269">
        <v>4</v>
      </c>
      <c r="C31" s="269"/>
      <c r="D31" s="269"/>
      <c r="E31" s="269"/>
      <c r="F31" s="269"/>
      <c r="G31" s="270"/>
      <c r="H31" s="270"/>
      <c r="I31" s="270"/>
      <c r="J31" s="270"/>
      <c r="K31" s="270"/>
      <c r="L31" s="269"/>
      <c r="M31" s="269"/>
      <c r="N31" s="269"/>
      <c r="O31" s="269"/>
      <c r="P31" s="269" t="s">
        <v>94</v>
      </c>
      <c r="Q31" s="269"/>
      <c r="R31" s="269"/>
      <c r="S31" s="269"/>
    </row>
    <row r="32" spans="2:19" s="140" customFormat="1" ht="15" customHeight="1">
      <c r="B32" s="269"/>
      <c r="C32" s="269"/>
      <c r="D32" s="269"/>
      <c r="E32" s="269"/>
      <c r="F32" s="269"/>
      <c r="G32" s="270"/>
      <c r="H32" s="270"/>
      <c r="I32" s="270"/>
      <c r="J32" s="270"/>
      <c r="K32" s="270"/>
      <c r="L32" s="269"/>
      <c r="M32" s="269"/>
      <c r="N32" s="269"/>
      <c r="O32" s="269"/>
      <c r="P32" s="269" t="s">
        <v>94</v>
      </c>
      <c r="Q32" s="269"/>
      <c r="R32" s="269"/>
      <c r="S32" s="269"/>
    </row>
    <row r="33" spans="2:19" s="140" customFormat="1" ht="15" customHeight="1">
      <c r="B33" s="269"/>
      <c r="C33" s="269"/>
      <c r="D33" s="269"/>
      <c r="E33" s="269"/>
      <c r="F33" s="269"/>
      <c r="G33" s="270"/>
      <c r="H33" s="270"/>
      <c r="I33" s="270"/>
      <c r="J33" s="270"/>
      <c r="K33" s="270"/>
      <c r="L33" s="269"/>
      <c r="M33" s="269"/>
      <c r="N33" s="269"/>
      <c r="O33" s="269"/>
      <c r="P33" s="269" t="s">
        <v>94</v>
      </c>
      <c r="Q33" s="269"/>
      <c r="R33" s="269"/>
      <c r="S33" s="269"/>
    </row>
    <row r="34" spans="2:19" s="140" customFormat="1" ht="15" customHeight="1">
      <c r="B34" s="269"/>
      <c r="C34" s="269"/>
      <c r="D34" s="269"/>
      <c r="E34" s="269"/>
      <c r="F34" s="269"/>
      <c r="G34" s="270" t="s">
        <v>95</v>
      </c>
      <c r="H34" s="270"/>
      <c r="I34" s="270"/>
      <c r="J34" s="270"/>
      <c r="K34" s="270"/>
      <c r="L34" s="269"/>
      <c r="M34" s="269"/>
      <c r="N34" s="269"/>
      <c r="O34" s="269"/>
      <c r="P34" s="269" t="s">
        <v>94</v>
      </c>
      <c r="Q34" s="269"/>
      <c r="R34" s="269"/>
      <c r="S34" s="269"/>
    </row>
    <row r="35" spans="2:19" s="140" customFormat="1" ht="15" customHeight="1">
      <c r="B35" s="269"/>
      <c r="C35" s="269" t="s">
        <v>96</v>
      </c>
      <c r="D35" s="269"/>
      <c r="E35" s="269"/>
      <c r="F35" s="269"/>
      <c r="G35" s="269" t="s">
        <v>97</v>
      </c>
      <c r="H35" s="269"/>
      <c r="I35" s="269"/>
      <c r="J35" s="269"/>
      <c r="K35" s="269"/>
      <c r="L35" s="269"/>
      <c r="M35" s="269"/>
      <c r="N35" s="269"/>
      <c r="O35" s="269"/>
      <c r="P35" s="269" t="s">
        <v>94</v>
      </c>
      <c r="Q35" s="269"/>
      <c r="R35" s="269"/>
      <c r="S35" s="269"/>
    </row>
    <row r="36" spans="2:19" ht="15" customHeight="1">
      <c r="C36" s="134" t="s">
        <v>98</v>
      </c>
    </row>
    <row r="37" spans="2:19" ht="15" customHeight="1">
      <c r="C37" s="134" t="s">
        <v>99</v>
      </c>
    </row>
    <row r="38" spans="2:19" ht="15" customHeight="1"/>
    <row r="39" spans="2:19" ht="15" customHeight="1"/>
    <row r="40" spans="2:19" ht="15" customHeight="1">
      <c r="B40" s="134" t="s">
        <v>100</v>
      </c>
    </row>
    <row r="41" spans="2:19" s="138" customFormat="1" ht="15" customHeight="1">
      <c r="B41" s="139" t="s">
        <v>101</v>
      </c>
      <c r="C41" s="269" t="s">
        <v>90</v>
      </c>
      <c r="D41" s="269"/>
      <c r="E41" s="269"/>
      <c r="F41" s="269"/>
      <c r="G41" s="269" t="s">
        <v>91</v>
      </c>
      <c r="H41" s="269"/>
      <c r="I41" s="269"/>
      <c r="J41" s="269"/>
      <c r="K41" s="269"/>
      <c r="L41" s="269" t="s">
        <v>92</v>
      </c>
      <c r="M41" s="269"/>
      <c r="N41" s="269"/>
      <c r="O41" s="269"/>
      <c r="P41" s="269" t="s">
        <v>93</v>
      </c>
      <c r="Q41" s="269"/>
      <c r="R41" s="269"/>
      <c r="S41" s="269"/>
    </row>
    <row r="42" spans="2:19" s="140" customFormat="1" ht="15" customHeight="1">
      <c r="B42" s="269">
        <v>1</v>
      </c>
      <c r="C42" s="269" t="s">
        <v>102</v>
      </c>
      <c r="D42" s="269"/>
      <c r="E42" s="269"/>
      <c r="F42" s="269"/>
      <c r="G42" s="270" t="s">
        <v>103</v>
      </c>
      <c r="H42" s="270"/>
      <c r="I42" s="270"/>
      <c r="J42" s="270"/>
      <c r="K42" s="270"/>
      <c r="L42" s="269" t="s">
        <v>104</v>
      </c>
      <c r="M42" s="269"/>
      <c r="N42" s="269"/>
      <c r="O42" s="269"/>
      <c r="P42" s="269" t="s">
        <v>105</v>
      </c>
      <c r="Q42" s="269"/>
      <c r="R42" s="269"/>
      <c r="S42" s="269"/>
    </row>
    <row r="43" spans="2:19" s="140" customFormat="1" ht="15" customHeight="1">
      <c r="B43" s="269"/>
      <c r="C43" s="269"/>
      <c r="D43" s="269"/>
      <c r="E43" s="269"/>
      <c r="F43" s="269"/>
      <c r="G43" s="270" t="s">
        <v>106</v>
      </c>
      <c r="H43" s="270"/>
      <c r="I43" s="270"/>
      <c r="J43" s="270"/>
      <c r="K43" s="270"/>
      <c r="L43" s="269" t="s">
        <v>104</v>
      </c>
      <c r="M43" s="269"/>
      <c r="N43" s="269"/>
      <c r="O43" s="269"/>
      <c r="P43" s="269" t="s">
        <v>107</v>
      </c>
      <c r="Q43" s="269"/>
      <c r="R43" s="269"/>
      <c r="S43" s="269"/>
    </row>
    <row r="44" spans="2:19" s="140" customFormat="1" ht="15" customHeight="1">
      <c r="B44" s="269"/>
      <c r="C44" s="269"/>
      <c r="D44" s="269"/>
      <c r="E44" s="269"/>
      <c r="F44" s="269"/>
      <c r="G44" s="270" t="s">
        <v>108</v>
      </c>
      <c r="H44" s="270"/>
      <c r="I44" s="270"/>
      <c r="J44" s="270"/>
      <c r="K44" s="270"/>
      <c r="L44" s="269" t="s">
        <v>104</v>
      </c>
      <c r="M44" s="269"/>
      <c r="N44" s="269"/>
      <c r="O44" s="269"/>
      <c r="P44" s="269" t="s">
        <v>109</v>
      </c>
      <c r="Q44" s="269"/>
      <c r="R44" s="269"/>
      <c r="S44" s="269"/>
    </row>
    <row r="45" spans="2:19" s="140" customFormat="1" ht="15" customHeight="1">
      <c r="B45" s="269"/>
      <c r="C45" s="269"/>
      <c r="D45" s="269"/>
      <c r="E45" s="269"/>
      <c r="F45" s="269"/>
      <c r="G45" s="270" t="s">
        <v>110</v>
      </c>
      <c r="H45" s="270"/>
      <c r="I45" s="270"/>
      <c r="J45" s="270"/>
      <c r="K45" s="270"/>
      <c r="L45" s="269" t="s">
        <v>111</v>
      </c>
      <c r="M45" s="269"/>
      <c r="N45" s="269"/>
      <c r="O45" s="269"/>
      <c r="P45" s="269" t="s">
        <v>105</v>
      </c>
      <c r="Q45" s="269"/>
      <c r="R45" s="269"/>
      <c r="S45" s="269"/>
    </row>
    <row r="46" spans="2:19" s="140" customFormat="1" ht="15" customHeight="1">
      <c r="B46" s="269"/>
      <c r="C46" s="269" t="s">
        <v>112</v>
      </c>
      <c r="D46" s="269"/>
      <c r="E46" s="269"/>
      <c r="F46" s="269"/>
      <c r="G46" s="269" t="s">
        <v>97</v>
      </c>
      <c r="H46" s="269"/>
      <c r="I46" s="269"/>
      <c r="J46" s="269"/>
      <c r="K46" s="269"/>
      <c r="L46" s="269"/>
      <c r="M46" s="269"/>
      <c r="N46" s="269"/>
      <c r="O46" s="269"/>
      <c r="P46" s="269" t="s">
        <v>113</v>
      </c>
      <c r="Q46" s="269"/>
      <c r="R46" s="269"/>
      <c r="S46" s="269"/>
    </row>
    <row r="47" spans="2:19" ht="15" customHeight="1"/>
    <row r="48" spans="2:19" ht="15" customHeight="1"/>
    <row r="49" ht="15" customHeight="1"/>
    <row r="50" ht="15" customHeight="1"/>
    <row r="51" ht="15" customHeight="1"/>
  </sheetData>
  <mergeCells count="94">
    <mergeCell ref="B42:B46"/>
    <mergeCell ref="C42:F45"/>
    <mergeCell ref="G42:K42"/>
    <mergeCell ref="L42:O42"/>
    <mergeCell ref="P42:S42"/>
    <mergeCell ref="G43:K43"/>
    <mergeCell ref="C46:F46"/>
    <mergeCell ref="G46:O46"/>
    <mergeCell ref="P46:S46"/>
    <mergeCell ref="L43:O43"/>
    <mergeCell ref="P43:S43"/>
    <mergeCell ref="G44:K44"/>
    <mergeCell ref="L44:O44"/>
    <mergeCell ref="P44:S44"/>
    <mergeCell ref="G45:K45"/>
    <mergeCell ref="L45:O45"/>
    <mergeCell ref="P34:S34"/>
    <mergeCell ref="C35:F35"/>
    <mergeCell ref="G35:O35"/>
    <mergeCell ref="P35:S35"/>
    <mergeCell ref="C41:F41"/>
    <mergeCell ref="G41:K41"/>
    <mergeCell ref="L41:O41"/>
    <mergeCell ref="P41:S41"/>
    <mergeCell ref="L34:O34"/>
    <mergeCell ref="P45:S45"/>
    <mergeCell ref="C30:F30"/>
    <mergeCell ref="G30:O30"/>
    <mergeCell ref="P30:S30"/>
    <mergeCell ref="B31:B35"/>
    <mergeCell ref="C31:F34"/>
    <mergeCell ref="G31:K31"/>
    <mergeCell ref="L31:O31"/>
    <mergeCell ref="P31:S31"/>
    <mergeCell ref="G32:K32"/>
    <mergeCell ref="L32:O32"/>
    <mergeCell ref="P32:S32"/>
    <mergeCell ref="G33:K33"/>
    <mergeCell ref="L33:O33"/>
    <mergeCell ref="P33:S33"/>
    <mergeCell ref="G34:K34"/>
    <mergeCell ref="G25:O25"/>
    <mergeCell ref="P25:S25"/>
    <mergeCell ref="B26:B30"/>
    <mergeCell ref="C26:F29"/>
    <mergeCell ref="G26:K26"/>
    <mergeCell ref="L26:O26"/>
    <mergeCell ref="P26:S26"/>
    <mergeCell ref="G27:K27"/>
    <mergeCell ref="L27:O27"/>
    <mergeCell ref="P27:S27"/>
    <mergeCell ref="G28:K28"/>
    <mergeCell ref="L28:O28"/>
    <mergeCell ref="P28:S28"/>
    <mergeCell ref="G29:K29"/>
    <mergeCell ref="L29:O29"/>
    <mergeCell ref="P29:S29"/>
    <mergeCell ref="P20:S20"/>
    <mergeCell ref="B21:B25"/>
    <mergeCell ref="C21:F24"/>
    <mergeCell ref="G21:K21"/>
    <mergeCell ref="L21:O21"/>
    <mergeCell ref="P21:S21"/>
    <mergeCell ref="G22:K22"/>
    <mergeCell ref="L22:O22"/>
    <mergeCell ref="P22:S22"/>
    <mergeCell ref="G23:K23"/>
    <mergeCell ref="L23:O23"/>
    <mergeCell ref="P23:S23"/>
    <mergeCell ref="G24:K24"/>
    <mergeCell ref="L24:O24"/>
    <mergeCell ref="P24:S24"/>
    <mergeCell ref="C25:F25"/>
    <mergeCell ref="A5:S5"/>
    <mergeCell ref="C15:F15"/>
    <mergeCell ref="G15:K15"/>
    <mergeCell ref="L15:O15"/>
    <mergeCell ref="P15:S15"/>
    <mergeCell ref="B16:B20"/>
    <mergeCell ref="C16:F19"/>
    <mergeCell ref="G16:K16"/>
    <mergeCell ref="L16:O16"/>
    <mergeCell ref="P16:S16"/>
    <mergeCell ref="G17:K17"/>
    <mergeCell ref="L17:O17"/>
    <mergeCell ref="P17:S17"/>
    <mergeCell ref="G18:K18"/>
    <mergeCell ref="L18:O18"/>
    <mergeCell ref="P18:S18"/>
    <mergeCell ref="G19:K19"/>
    <mergeCell ref="L19:O19"/>
    <mergeCell ref="P19:S19"/>
    <mergeCell ref="C20:F20"/>
    <mergeCell ref="G20:O20"/>
  </mergeCells>
  <phoneticPr fontId="3"/>
  <pageMargins left="0.7" right="0.7" top="0.75" bottom="0.75" header="0.3" footer="0.3"/>
  <pageSetup paperSize="9" scale="90" orientation="portrait"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D20"/>
  <sheetViews>
    <sheetView view="pageBreakPreview" zoomScale="115" zoomScaleNormal="100" zoomScaleSheetLayoutView="115" workbookViewId="0">
      <selection activeCell="J14" sqref="J14"/>
    </sheetView>
  </sheetViews>
  <sheetFormatPr defaultRowHeight="18.75"/>
  <cols>
    <col min="1" max="31" width="3" style="144" customWidth="1"/>
    <col min="32" max="35" width="3.625" style="144" customWidth="1"/>
    <col min="36" max="16384" width="9" style="144"/>
  </cols>
  <sheetData>
    <row r="1" spans="1:30">
      <c r="A1" s="143" t="s">
        <v>224</v>
      </c>
      <c r="B1" s="143"/>
      <c r="C1" s="143"/>
      <c r="D1" s="143"/>
      <c r="E1" s="143"/>
      <c r="F1" s="143"/>
      <c r="G1" s="143"/>
      <c r="H1" s="143"/>
      <c r="I1" s="143"/>
      <c r="J1" s="143"/>
      <c r="K1" s="143"/>
      <c r="L1" s="143"/>
      <c r="M1" s="143"/>
      <c r="N1" s="143"/>
      <c r="O1" s="143"/>
      <c r="P1" s="143"/>
      <c r="Q1" s="143"/>
      <c r="R1" s="143"/>
      <c r="S1" s="143"/>
      <c r="T1" s="143"/>
      <c r="U1" s="143"/>
      <c r="V1" s="143"/>
      <c r="W1" s="143"/>
      <c r="X1" s="143"/>
      <c r="Y1" s="143"/>
      <c r="Z1" s="143"/>
      <c r="AA1" s="143"/>
      <c r="AB1" s="143"/>
      <c r="AC1" s="143"/>
      <c r="AD1" s="143"/>
    </row>
    <row r="3" spans="1:30" ht="34.5" customHeight="1">
      <c r="A3" s="272" t="s">
        <v>244</v>
      </c>
      <c r="B3" s="272"/>
      <c r="C3" s="272"/>
      <c r="D3" s="272"/>
      <c r="E3" s="272"/>
      <c r="F3" s="272"/>
      <c r="G3" s="272"/>
      <c r="H3" s="272"/>
      <c r="I3" s="272"/>
      <c r="J3" s="272"/>
      <c r="K3" s="272"/>
      <c r="L3" s="272"/>
      <c r="M3" s="272"/>
      <c r="N3" s="272"/>
      <c r="O3" s="272"/>
      <c r="P3" s="272"/>
      <c r="Q3" s="272"/>
      <c r="R3" s="272"/>
      <c r="S3" s="272"/>
      <c r="T3" s="272"/>
      <c r="U3" s="272"/>
      <c r="V3" s="272"/>
      <c r="W3" s="272"/>
      <c r="X3" s="272"/>
      <c r="Y3" s="272"/>
      <c r="Z3" s="272"/>
      <c r="AA3" s="272"/>
      <c r="AB3" s="272"/>
      <c r="AC3" s="272"/>
      <c r="AD3" s="272"/>
    </row>
    <row r="5" spans="1:30">
      <c r="A5" s="143"/>
      <c r="B5" s="143"/>
      <c r="C5" s="143"/>
      <c r="D5" s="143"/>
      <c r="E5" s="143"/>
      <c r="F5" s="143"/>
      <c r="G5" s="143"/>
      <c r="H5" s="143"/>
      <c r="I5" s="143"/>
      <c r="J5" s="143"/>
      <c r="K5" s="143"/>
      <c r="L5" s="143"/>
      <c r="M5" s="143"/>
      <c r="N5" s="143"/>
      <c r="O5" s="143"/>
      <c r="P5" s="143"/>
      <c r="Q5" s="143"/>
      <c r="R5" s="143"/>
      <c r="S5" s="273" t="s">
        <v>225</v>
      </c>
      <c r="T5" s="273"/>
      <c r="U5" s="273"/>
      <c r="V5" s="274"/>
      <c r="W5" s="274"/>
      <c r="X5" s="274"/>
      <c r="Y5" s="274"/>
      <c r="Z5" s="274"/>
      <c r="AA5" s="274"/>
      <c r="AB5" s="274"/>
      <c r="AC5" s="274"/>
      <c r="AD5" s="274"/>
    </row>
    <row r="7" spans="1:30">
      <c r="A7" s="275" t="s">
        <v>226</v>
      </c>
      <c r="B7" s="275"/>
      <c r="C7" s="275"/>
      <c r="D7" s="275"/>
      <c r="E7" s="275"/>
      <c r="F7" s="275"/>
      <c r="G7" s="275"/>
      <c r="H7" s="275"/>
      <c r="I7" s="275"/>
      <c r="J7" s="275"/>
      <c r="K7" s="275"/>
      <c r="L7" s="275"/>
      <c r="M7" s="275"/>
      <c r="N7" s="275"/>
      <c r="O7" s="275"/>
      <c r="P7" s="275"/>
      <c r="Q7" s="275"/>
      <c r="R7" s="275"/>
      <c r="S7" s="275"/>
      <c r="T7" s="275"/>
      <c r="U7" s="275"/>
      <c r="V7" s="275"/>
      <c r="W7" s="275"/>
      <c r="X7" s="275"/>
      <c r="Y7" s="275"/>
      <c r="Z7" s="275"/>
      <c r="AA7" s="275"/>
      <c r="AB7" s="275"/>
      <c r="AC7" s="275"/>
      <c r="AD7" s="275"/>
    </row>
    <row r="8" spans="1:30">
      <c r="A8" s="273"/>
      <c r="B8" s="273"/>
      <c r="C8" s="273"/>
      <c r="D8" s="273"/>
      <c r="E8" s="276" t="s">
        <v>227</v>
      </c>
      <c r="F8" s="276"/>
      <c r="G8" s="276" t="s">
        <v>228</v>
      </c>
      <c r="H8" s="276"/>
      <c r="I8" s="276" t="s">
        <v>229</v>
      </c>
      <c r="J8" s="276"/>
      <c r="K8" s="276" t="s">
        <v>230</v>
      </c>
      <c r="L8" s="276"/>
      <c r="M8" s="276" t="s">
        <v>231</v>
      </c>
      <c r="N8" s="276"/>
      <c r="O8" s="276" t="s">
        <v>232</v>
      </c>
      <c r="P8" s="276"/>
      <c r="Q8" s="276" t="s">
        <v>233</v>
      </c>
      <c r="R8" s="276"/>
      <c r="S8" s="276" t="s">
        <v>234</v>
      </c>
      <c r="T8" s="276"/>
      <c r="U8" s="276" t="s">
        <v>235</v>
      </c>
      <c r="V8" s="276"/>
      <c r="W8" s="276" t="s">
        <v>236</v>
      </c>
      <c r="X8" s="276"/>
      <c r="Y8" s="273" t="s">
        <v>237</v>
      </c>
      <c r="Z8" s="273"/>
      <c r="AA8" s="273" t="s">
        <v>238</v>
      </c>
      <c r="AB8" s="273"/>
      <c r="AC8" s="273"/>
      <c r="AD8" s="273"/>
    </row>
    <row r="9" spans="1:30">
      <c r="A9" s="276" t="s">
        <v>239</v>
      </c>
      <c r="B9" s="276"/>
      <c r="C9" s="276"/>
      <c r="D9" s="276"/>
      <c r="E9" s="277"/>
      <c r="F9" s="277"/>
      <c r="G9" s="277"/>
      <c r="H9" s="277"/>
      <c r="I9" s="277"/>
      <c r="J9" s="277"/>
      <c r="K9" s="277"/>
      <c r="L9" s="277"/>
      <c r="M9" s="277"/>
      <c r="N9" s="277"/>
      <c r="O9" s="277"/>
      <c r="P9" s="277"/>
      <c r="Q9" s="277"/>
      <c r="R9" s="277"/>
      <c r="S9" s="277"/>
      <c r="T9" s="277"/>
      <c r="U9" s="277"/>
      <c r="V9" s="277"/>
      <c r="W9" s="277"/>
      <c r="X9" s="277"/>
      <c r="Y9" s="277"/>
      <c r="Z9" s="277"/>
      <c r="AA9" s="278">
        <f>SUM(E9:Z9)</f>
        <v>0</v>
      </c>
      <c r="AB9" s="278"/>
      <c r="AC9" s="278"/>
      <c r="AD9" s="278"/>
    </row>
    <row r="10" spans="1:30">
      <c r="A10" s="145"/>
      <c r="B10" s="145"/>
      <c r="C10" s="145"/>
      <c r="D10" s="145"/>
      <c r="E10" s="146"/>
      <c r="F10" s="146"/>
      <c r="G10" s="146"/>
      <c r="H10" s="146"/>
      <c r="I10" s="146"/>
      <c r="J10" s="146"/>
      <c r="K10" s="147"/>
      <c r="L10" s="147"/>
      <c r="M10" s="147"/>
      <c r="N10" s="147"/>
      <c r="O10" s="147"/>
      <c r="P10" s="147"/>
      <c r="Q10" s="147"/>
      <c r="R10" s="147"/>
      <c r="S10" s="147"/>
      <c r="T10" s="147"/>
      <c r="U10" s="147"/>
      <c r="V10" s="147"/>
      <c r="W10" s="147"/>
      <c r="X10" s="147"/>
      <c r="Y10" s="147"/>
      <c r="Z10" s="147"/>
      <c r="AA10" s="147"/>
      <c r="AB10" s="147"/>
      <c r="AC10" s="147"/>
      <c r="AD10" s="147"/>
    </row>
    <row r="11" spans="1:30">
      <c r="A11" s="143"/>
      <c r="B11" s="143"/>
      <c r="C11" s="143"/>
      <c r="D11" s="143"/>
      <c r="E11" s="143"/>
      <c r="F11" s="143"/>
      <c r="G11" s="143"/>
      <c r="H11" s="143"/>
      <c r="I11" s="143"/>
      <c r="J11" s="143"/>
      <c r="K11" s="273" t="s">
        <v>240</v>
      </c>
      <c r="L11" s="273"/>
      <c r="M11" s="273"/>
      <c r="N11" s="273"/>
      <c r="O11" s="273"/>
      <c r="P11" s="273"/>
      <c r="Q11" s="274"/>
      <c r="R11" s="274"/>
      <c r="S11" s="274"/>
      <c r="T11" s="274"/>
      <c r="U11" s="279" t="s">
        <v>241</v>
      </c>
      <c r="V11" s="280"/>
      <c r="W11" s="280"/>
      <c r="X11" s="280"/>
      <c r="Y11" s="280"/>
      <c r="Z11" s="281"/>
      <c r="AA11" s="282" t="e">
        <f>AA9/Q11</f>
        <v>#DIV/0!</v>
      </c>
      <c r="AB11" s="282"/>
      <c r="AC11" s="282"/>
      <c r="AD11" s="282"/>
    </row>
    <row r="12" spans="1:30">
      <c r="A12" s="143"/>
      <c r="B12" s="143"/>
      <c r="C12" s="143"/>
      <c r="D12" s="143"/>
      <c r="E12" s="143"/>
      <c r="F12" s="143"/>
      <c r="G12" s="143"/>
      <c r="H12" s="143"/>
      <c r="I12" s="143"/>
      <c r="J12" s="143"/>
      <c r="K12" s="143"/>
      <c r="L12" s="143"/>
      <c r="M12" s="143"/>
      <c r="N12" s="143"/>
      <c r="O12" s="143"/>
      <c r="P12" s="143"/>
      <c r="Q12" s="143"/>
      <c r="R12" s="143"/>
      <c r="S12" s="143"/>
      <c r="T12" s="143"/>
      <c r="U12" s="283" t="s">
        <v>175</v>
      </c>
      <c r="V12" s="283"/>
      <c r="W12" s="283"/>
      <c r="X12" s="283"/>
      <c r="Y12" s="283"/>
      <c r="Z12" s="283"/>
      <c r="AA12" s="283" t="e">
        <f>IF(AA11&lt;=5,"該当","非該当")</f>
        <v>#DIV/0!</v>
      </c>
      <c r="AB12" s="283"/>
      <c r="AC12" s="283"/>
      <c r="AD12" s="283"/>
    </row>
    <row r="15" spans="1:30">
      <c r="A15" s="275" t="s">
        <v>242</v>
      </c>
      <c r="B15" s="275"/>
      <c r="C15" s="275"/>
      <c r="D15" s="275"/>
      <c r="E15" s="275"/>
      <c r="F15" s="275"/>
      <c r="G15" s="275"/>
      <c r="H15" s="275"/>
      <c r="I15" s="275"/>
      <c r="J15" s="275"/>
      <c r="K15" s="275"/>
      <c r="L15" s="275"/>
      <c r="M15" s="275"/>
      <c r="N15" s="275"/>
      <c r="O15" s="275"/>
      <c r="P15" s="275"/>
      <c r="Q15" s="275"/>
      <c r="R15" s="275"/>
      <c r="S15" s="275"/>
      <c r="T15" s="275"/>
      <c r="U15" s="275"/>
      <c r="V15" s="275"/>
      <c r="W15" s="275"/>
      <c r="X15" s="275"/>
      <c r="Y15" s="275"/>
      <c r="Z15" s="275"/>
      <c r="AA15" s="275"/>
      <c r="AB15" s="275"/>
      <c r="AC15" s="275"/>
      <c r="AD15" s="275"/>
    </row>
    <row r="16" spans="1:30">
      <c r="A16" s="273"/>
      <c r="B16" s="273"/>
      <c r="C16" s="273"/>
      <c r="D16" s="273"/>
      <c r="E16" s="276" t="s">
        <v>243</v>
      </c>
      <c r="F16" s="276"/>
      <c r="G16" s="276" t="s">
        <v>243</v>
      </c>
      <c r="H16" s="276"/>
      <c r="I16" s="276" t="s">
        <v>243</v>
      </c>
      <c r="J16" s="276"/>
      <c r="K16" s="273" t="s">
        <v>238</v>
      </c>
      <c r="L16" s="273"/>
      <c r="M16" s="143"/>
      <c r="N16" s="143"/>
      <c r="O16" s="143"/>
      <c r="P16" s="143"/>
      <c r="Q16" s="143"/>
      <c r="R16" s="143"/>
      <c r="S16" s="143"/>
      <c r="T16" s="143"/>
      <c r="U16" s="143"/>
      <c r="V16" s="143"/>
      <c r="W16" s="143"/>
      <c r="X16" s="143"/>
      <c r="Y16" s="143"/>
      <c r="Z16" s="143"/>
      <c r="AA16" s="143"/>
      <c r="AB16" s="143"/>
      <c r="AC16" s="143"/>
      <c r="AD16" s="143"/>
    </row>
    <row r="17" spans="1:20">
      <c r="A17" s="276" t="s">
        <v>239</v>
      </c>
      <c r="B17" s="276"/>
      <c r="C17" s="276"/>
      <c r="D17" s="276"/>
      <c r="E17" s="277"/>
      <c r="F17" s="277"/>
      <c r="G17" s="277"/>
      <c r="H17" s="277"/>
      <c r="I17" s="277"/>
      <c r="J17" s="277"/>
      <c r="K17" s="278">
        <f>SUM(E17:J17)</f>
        <v>0</v>
      </c>
      <c r="L17" s="278"/>
      <c r="M17" s="143"/>
      <c r="N17" s="143"/>
      <c r="O17" s="143"/>
      <c r="P17" s="143"/>
      <c r="Q17" s="143"/>
      <c r="R17" s="143"/>
      <c r="S17" s="143"/>
      <c r="T17" s="143"/>
    </row>
    <row r="19" spans="1:20">
      <c r="A19" s="273" t="s">
        <v>240</v>
      </c>
      <c r="B19" s="273"/>
      <c r="C19" s="273"/>
      <c r="D19" s="273"/>
      <c r="E19" s="273"/>
      <c r="F19" s="273"/>
      <c r="G19" s="274">
        <v>3</v>
      </c>
      <c r="H19" s="274"/>
      <c r="I19" s="274"/>
      <c r="J19" s="274"/>
      <c r="K19" s="279" t="s">
        <v>241</v>
      </c>
      <c r="L19" s="280"/>
      <c r="M19" s="280"/>
      <c r="N19" s="280"/>
      <c r="O19" s="280"/>
      <c r="P19" s="281"/>
      <c r="Q19" s="282">
        <f>K17/G19</f>
        <v>0</v>
      </c>
      <c r="R19" s="282"/>
      <c r="S19" s="282"/>
      <c r="T19" s="282"/>
    </row>
    <row r="20" spans="1:20">
      <c r="A20" s="143"/>
      <c r="B20" s="143"/>
      <c r="C20" s="143"/>
      <c r="D20" s="143"/>
      <c r="E20" s="143"/>
      <c r="F20" s="143"/>
      <c r="G20" s="143"/>
      <c r="H20" s="143"/>
      <c r="I20" s="143"/>
      <c r="J20" s="143"/>
      <c r="K20" s="283" t="s">
        <v>175</v>
      </c>
      <c r="L20" s="283"/>
      <c r="M20" s="283"/>
      <c r="N20" s="283"/>
      <c r="O20" s="283"/>
      <c r="P20" s="283"/>
      <c r="Q20" s="283" t="str">
        <f>IF(Q19&lt;=5,"該当","非該当")</f>
        <v>該当</v>
      </c>
      <c r="R20" s="283"/>
      <c r="S20" s="283"/>
      <c r="T20" s="283"/>
    </row>
  </sheetData>
  <mergeCells count="53">
    <mergeCell ref="Q19:T19"/>
    <mergeCell ref="K20:P20"/>
    <mergeCell ref="Q20:T20"/>
    <mergeCell ref="A17:D17"/>
    <mergeCell ref="E17:F17"/>
    <mergeCell ref="G17:H17"/>
    <mergeCell ref="I17:J17"/>
    <mergeCell ref="K17:L17"/>
    <mergeCell ref="A19:F19"/>
    <mergeCell ref="G19:J19"/>
    <mergeCell ref="K19:P19"/>
    <mergeCell ref="U12:Z12"/>
    <mergeCell ref="AA12:AD12"/>
    <mergeCell ref="A15:AD15"/>
    <mergeCell ref="A16:D16"/>
    <mergeCell ref="E16:F16"/>
    <mergeCell ref="G16:H16"/>
    <mergeCell ref="I16:J16"/>
    <mergeCell ref="K16:L16"/>
    <mergeCell ref="U9:V9"/>
    <mergeCell ref="W9:X9"/>
    <mergeCell ref="Y9:Z9"/>
    <mergeCell ref="AA9:AD9"/>
    <mergeCell ref="K11:P11"/>
    <mergeCell ref="Q11:T11"/>
    <mergeCell ref="U11:Z11"/>
    <mergeCell ref="AA11:AD11"/>
    <mergeCell ref="M9:N9"/>
    <mergeCell ref="O9:P9"/>
    <mergeCell ref="Q9:R9"/>
    <mergeCell ref="S9:T9"/>
    <mergeCell ref="S8:T8"/>
    <mergeCell ref="A9:D9"/>
    <mergeCell ref="E9:F9"/>
    <mergeCell ref="G9:H9"/>
    <mergeCell ref="I9:J9"/>
    <mergeCell ref="K9:L9"/>
    <mergeCell ref="A3:AD3"/>
    <mergeCell ref="S5:U5"/>
    <mergeCell ref="V5:AD5"/>
    <mergeCell ref="A7:AD7"/>
    <mergeCell ref="A8:D8"/>
    <mergeCell ref="E8:F8"/>
    <mergeCell ref="G8:H8"/>
    <mergeCell ref="I8:J8"/>
    <mergeCell ref="K8:L8"/>
    <mergeCell ref="M8:N8"/>
    <mergeCell ref="AA8:AD8"/>
    <mergeCell ref="U8:V8"/>
    <mergeCell ref="W8:X8"/>
    <mergeCell ref="Y8:Z8"/>
    <mergeCell ref="O8:P8"/>
    <mergeCell ref="Q8:R8"/>
  </mergeCells>
  <phoneticPr fontId="3"/>
  <pageMargins left="0.7" right="0.7" top="0.75" bottom="0.75" header="0.3" footer="0.3"/>
  <pageSetup paperSize="9" scale="7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3</vt:i4>
      </vt:variant>
    </vt:vector>
  </HeadingPairs>
  <TitlesOfParts>
    <vt:vector size="10" baseType="lpstr">
      <vt:lpstr>訪問型サービス</vt:lpstr>
      <vt:lpstr>通所型サービス</vt:lpstr>
      <vt:lpstr>別紙7</vt:lpstr>
      <vt:lpstr>別紙29</vt:lpstr>
      <vt:lpstr>別紙29(添付)</vt:lpstr>
      <vt:lpstr>別紙29(勤続証明)</vt:lpstr>
      <vt:lpstr>参考様式(中山間地域等)</vt:lpstr>
      <vt:lpstr>別紙29!Print_Area</vt:lpstr>
      <vt:lpstr>'別紙29(添付)'!Print_Area</vt:lpstr>
      <vt:lpstr>別紙7!Print_Area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KAIGO</dc:creator>
  <cp:lastModifiedBy>manager</cp:lastModifiedBy>
  <cp:lastPrinted>2021-03-09T06:22:52Z</cp:lastPrinted>
  <dcterms:created xsi:type="dcterms:W3CDTF">2020-03-06T07:32:53Z</dcterms:created>
  <dcterms:modified xsi:type="dcterms:W3CDTF">2021-03-23T03:51:53Z</dcterms:modified>
</cp:coreProperties>
</file>